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birdlife-my.sharepoint.com/personal/dan_nesbit_birdlife_org/Documents/Documents/Species/Lophura_edwardsi/"/>
    </mc:Choice>
  </mc:AlternateContent>
  <xr:revisionPtr revIDLastSave="332" documentId="8_{A4B6B816-F866-48AF-9319-70D46BF242F4}" xr6:coauthVersionLast="47" xr6:coauthVersionMax="47" xr10:uidLastSave="{A4098043-BCF9-496A-AB81-21C90257864C}"/>
  <bookViews>
    <workbookView xWindow="28680" yWindow="-120" windowWidth="29040" windowHeight="15840" activeTab="2" xr2:uid="{00000000-000D-0000-FFFF-FFFF00000000}"/>
  </bookViews>
  <sheets>
    <sheet name="RECORDS" sheetId="1" r:id="rId1"/>
    <sheet name="SURVEYS" sheetId="2" r:id="rId2"/>
    <sheet name="REFERENC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2" l="1"/>
</calcChain>
</file>

<file path=xl/sharedStrings.xml><?xml version="1.0" encoding="utf-8"?>
<sst xmlns="http://schemas.openxmlformats.org/spreadsheetml/2006/main" count="325" uniqueCount="215">
  <si>
    <t>Common name</t>
  </si>
  <si>
    <t>Scientific name</t>
  </si>
  <si>
    <t>RECORDS</t>
  </si>
  <si>
    <t>YEAR</t>
  </si>
  <si>
    <t>NOTES</t>
  </si>
  <si>
    <t>REFERENCES</t>
  </si>
  <si>
    <t>SURVEYS</t>
  </si>
  <si>
    <t>PASSIVE SURVEYS</t>
  </si>
  <si>
    <t>DEDICATED SURVEYS</t>
  </si>
  <si>
    <t>Vietnam Pheasant</t>
  </si>
  <si>
    <t>Lophura edwardsi</t>
  </si>
  <si>
    <t>1925/6</t>
  </si>
  <si>
    <t>1925/9</t>
  </si>
  <si>
    <t>1997-98</t>
  </si>
  <si>
    <t>1998-1999</t>
  </si>
  <si>
    <t>JCE pers. obs in Eames &amp; Mahood 2017.</t>
  </si>
  <si>
    <t>A. Tordoff pers. comm. (2000) in Eames &amp; Mahood 2017.</t>
  </si>
  <si>
    <t>1 unknown sex. Captured. Loc Dien commune, near Bach Ma NP, Phu Loc district, Thua Thien Hue province. Form: unknown</t>
  </si>
  <si>
    <t>1 male (juv). Collected. In the west of Bao Ninh district, Quang Binh province. Form: unknown</t>
  </si>
  <si>
    <r>
      <t xml:space="preserve">Several unknown sex. Collected about 30 km north of Hue, Quang Tri province. Form: </t>
    </r>
    <r>
      <rPr>
        <i/>
        <sz val="11"/>
        <color theme="1"/>
        <rFont val="Calibri"/>
        <family val="2"/>
        <scheme val="minor"/>
      </rPr>
      <t>edwardsi</t>
    </r>
  </si>
  <si>
    <r>
      <t xml:space="preserve">Several unknown sex. Collected about 50 km north-west of Hue, Quang Tri province. Form: </t>
    </r>
    <r>
      <rPr>
        <i/>
        <sz val="11"/>
        <color theme="1"/>
        <rFont val="Calibri"/>
        <family val="2"/>
        <scheme val="minor"/>
      </rPr>
      <t>edwardsi</t>
    </r>
  </si>
  <si>
    <r>
      <t xml:space="preserve">2 unknown sex. Data unknown. Hai Lang, Quang Tri province. Form: </t>
    </r>
    <r>
      <rPr>
        <i/>
        <sz val="11"/>
        <color theme="1"/>
        <rFont val="Calibri"/>
        <family val="2"/>
        <scheme val="minor"/>
      </rPr>
      <t>edwardsi</t>
    </r>
  </si>
  <si>
    <r>
      <t xml:space="preserve">1 male. Data unknown. Vinh Linh, Quang Tri province. Form: </t>
    </r>
    <r>
      <rPr>
        <i/>
        <sz val="11"/>
        <color theme="1"/>
        <rFont val="Calibri"/>
        <family val="2"/>
        <scheme val="minor"/>
      </rPr>
      <t>edwardsi</t>
    </r>
  </si>
  <si>
    <r>
      <t xml:space="preserve">1 male. Collected. Huong Hoa district, Quang Tri province. Form: </t>
    </r>
    <r>
      <rPr>
        <i/>
        <sz val="11"/>
        <color theme="1"/>
        <rFont val="Calibri"/>
        <family val="2"/>
        <scheme val="minor"/>
      </rPr>
      <t>edwardsi</t>
    </r>
  </si>
  <si>
    <r>
      <t xml:space="preserve">1 male. Collected. Cam Lo, Quang Tri province. Form: </t>
    </r>
    <r>
      <rPr>
        <i/>
        <sz val="11"/>
        <color theme="1"/>
        <rFont val="Calibri"/>
        <family val="2"/>
        <scheme val="minor"/>
      </rPr>
      <t>edwardsi</t>
    </r>
  </si>
  <si>
    <r>
      <t xml:space="preserve">1 female. Collected. Cam Lo, Quang Tri province. Form: </t>
    </r>
    <r>
      <rPr>
        <i/>
        <sz val="11"/>
        <color theme="1"/>
        <rFont val="Calibri"/>
        <family val="2"/>
        <scheme val="minor"/>
      </rPr>
      <t>edwardsi</t>
    </r>
  </si>
  <si>
    <r>
      <t xml:space="preserve">2 male. Collected. Mai Lanh (Hai Lang?), Quang Tri province. Form: </t>
    </r>
    <r>
      <rPr>
        <i/>
        <sz val="11"/>
        <color theme="1"/>
        <rFont val="Calibri"/>
        <family val="2"/>
        <scheme val="minor"/>
      </rPr>
      <t>edwardsi</t>
    </r>
  </si>
  <si>
    <r>
      <t xml:space="preserve">1 male. Seen in flight over road. Hai Van pass, Thua Thien Hue province (480 m). Form: </t>
    </r>
    <r>
      <rPr>
        <i/>
        <sz val="11"/>
        <color theme="1"/>
        <rFont val="Calibri"/>
        <family val="2"/>
        <scheme val="minor"/>
      </rPr>
      <t>edwardsi</t>
    </r>
  </si>
  <si>
    <r>
      <t xml:space="preserve">1 male 1 female. Obtained from missionaries, sent to France. Probably Quang Tri province, near Quang Binh provincial border. Form: </t>
    </r>
    <r>
      <rPr>
        <i/>
        <sz val="11"/>
        <color theme="1"/>
        <rFont val="Calibri"/>
        <family val="2"/>
        <scheme val="minor"/>
      </rPr>
      <t>imperialis</t>
    </r>
  </si>
  <si>
    <r>
      <t xml:space="preserve">1 male. Collected. About 30 km north of Hue, Quang Tri province. Form: </t>
    </r>
    <r>
      <rPr>
        <i/>
        <sz val="11"/>
        <color theme="1"/>
        <rFont val="Calibri"/>
        <family val="2"/>
        <scheme val="minor"/>
      </rPr>
      <t>edwardsi</t>
    </r>
  </si>
  <si>
    <r>
      <t xml:space="preserve">1 male. Collected. Mai Lanh (Hai Lang?), Quang Tri province. Form: </t>
    </r>
    <r>
      <rPr>
        <i/>
        <sz val="11"/>
        <color theme="1"/>
        <rFont val="Calibri"/>
        <family val="2"/>
        <scheme val="minor"/>
      </rPr>
      <t>edwardsi</t>
    </r>
  </si>
  <si>
    <r>
      <t xml:space="preserve">1 male. Collected. Lang Khoai village, Quang Tri province. Form: </t>
    </r>
    <r>
      <rPr>
        <i/>
        <sz val="11"/>
        <color theme="1"/>
        <rFont val="Calibri"/>
        <family val="2"/>
        <scheme val="minor"/>
      </rPr>
      <t>edwardsi</t>
    </r>
  </si>
  <si>
    <r>
      <t xml:space="preserve">2 male. Collected. Lang Khoai village, Quang Tri province. Form: </t>
    </r>
    <r>
      <rPr>
        <i/>
        <sz val="11"/>
        <color theme="1"/>
        <rFont val="Calibri"/>
        <family val="2"/>
        <scheme val="minor"/>
      </rPr>
      <t>edwardsi</t>
    </r>
  </si>
  <si>
    <r>
      <t xml:space="preserve">1 female. Collected. Location unknown. Form: </t>
    </r>
    <r>
      <rPr>
        <i/>
        <sz val="11"/>
        <color theme="1"/>
        <rFont val="Calibri"/>
        <family val="2"/>
        <scheme val="minor"/>
      </rPr>
      <t>edwardsi</t>
    </r>
  </si>
  <si>
    <r>
      <t xml:space="preserve">1 male. Collected. Son Tung, Ky Son commune, Ky Anh district, Ha Tinh province. Form: </t>
    </r>
    <r>
      <rPr>
        <i/>
        <sz val="11"/>
        <color theme="1"/>
        <rFont val="Calibri"/>
        <family val="2"/>
        <scheme val="minor"/>
      </rPr>
      <t>hatinhensis</t>
    </r>
  </si>
  <si>
    <r>
      <t xml:space="preserve">1 male. Collected. Ky Thuong commune, Ky Anh district, Ha Tinh province. Form: </t>
    </r>
    <r>
      <rPr>
        <i/>
        <sz val="11"/>
        <color theme="1"/>
        <rFont val="Calibri"/>
        <family val="2"/>
        <scheme val="minor"/>
      </rPr>
      <t>hatinhensis</t>
    </r>
  </si>
  <si>
    <r>
      <t xml:space="preserve">2 male. Hunted remains found. Ky Thuong commune, Ky Anh district, Ha Tinh province. Form: </t>
    </r>
    <r>
      <rPr>
        <i/>
        <sz val="11"/>
        <color theme="1"/>
        <rFont val="Calibri"/>
        <family val="2"/>
        <scheme val="minor"/>
      </rPr>
      <t>hatinhensis</t>
    </r>
  </si>
  <si>
    <r>
      <t xml:space="preserve">11 male 2 female. Snared by hunter. Ke Go NR c.12 km west of Cat Bin, Ha Tinh province. Form: </t>
    </r>
    <r>
      <rPr>
        <i/>
        <sz val="11"/>
        <color theme="1"/>
        <rFont val="Calibri"/>
        <family val="2"/>
        <scheme val="minor"/>
      </rPr>
      <t>hatinhensis</t>
    </r>
  </si>
  <si>
    <r>
      <t xml:space="preserve">2 male 1 female 4 eggs. Captive bird seen, others reported by rattan collectors. Form: </t>
    </r>
    <r>
      <rPr>
        <i/>
        <sz val="11"/>
        <color theme="1"/>
        <rFont val="Calibri"/>
        <family val="2"/>
        <scheme val="minor"/>
      </rPr>
      <t>edwardsi</t>
    </r>
  </si>
  <si>
    <r>
      <t xml:space="preserve">1 male (juv). Captured. Trieu Nguyen commune, Dakrong district, Quang Tri province. Form: </t>
    </r>
    <r>
      <rPr>
        <i/>
        <sz val="11"/>
        <color theme="1"/>
        <rFont val="Calibri"/>
        <family val="2"/>
        <scheme val="minor"/>
      </rPr>
      <t>imperialis</t>
    </r>
  </si>
  <si>
    <r>
      <t xml:space="preserve">1 male. Trapped by rattan collectors. 15 km south of Hue, near the Huong river, Huong Thuy district, Thua Thien Hue. Form: </t>
    </r>
    <r>
      <rPr>
        <i/>
        <sz val="11"/>
        <color theme="1"/>
        <rFont val="Calibri"/>
        <family val="2"/>
        <scheme val="minor"/>
      </rPr>
      <t>hatinhensis</t>
    </r>
  </si>
  <si>
    <r>
      <t xml:space="preserve">8-10 unknown sex. Seen by hunters. Dong Che area, Dakrong district, Quang Tri province. Form: </t>
    </r>
    <r>
      <rPr>
        <i/>
        <sz val="11"/>
        <color theme="1"/>
        <rFont val="Calibri"/>
        <family val="2"/>
        <scheme val="minor"/>
      </rPr>
      <t>edwardsi</t>
    </r>
  </si>
  <si>
    <r>
      <t xml:space="preserve">2 unknown sex. Trapped by hunters. Dong Che area, Dakrong district, Quang Tri province. Form: </t>
    </r>
    <r>
      <rPr>
        <i/>
        <sz val="11"/>
        <color theme="1"/>
        <rFont val="Calibri"/>
        <family val="2"/>
        <scheme val="minor"/>
      </rPr>
      <t>edwardsi</t>
    </r>
  </si>
  <si>
    <t>4 unknown sex. Trapped by hunters. Ba Long valley, Ba Long commune, Dakrong district, Quang Tri province (50–300m). Form: edwardsi</t>
  </si>
  <si>
    <r>
      <t xml:space="preserve">1 male. Trapped by rattan collectors. Form: </t>
    </r>
    <r>
      <rPr>
        <i/>
        <sz val="11"/>
        <color theme="1"/>
        <rFont val="Calibri"/>
        <family val="2"/>
        <scheme val="minor"/>
      </rPr>
      <t>hatinhensis</t>
    </r>
  </si>
  <si>
    <r>
      <t xml:space="preserve">1 male. Trapped by hunters, sent to Hanoi Zoo. Kreng village, Huong Hiep commune, Dakrong district, Quang Tri province. Form: </t>
    </r>
    <r>
      <rPr>
        <i/>
        <sz val="11"/>
        <color theme="1"/>
        <rFont val="Calibri"/>
        <family val="2"/>
        <scheme val="minor"/>
      </rPr>
      <t>edwardsi</t>
    </r>
  </si>
  <si>
    <r>
      <t xml:space="preserve">1 male. Trapped by hunters, released. Khe Lau (16.500°N 107.200°E) in forest area of Phong My commune, Phong Dien district, Thua Thien Hue province (300–400 m). Form: </t>
    </r>
    <r>
      <rPr>
        <i/>
        <sz val="11"/>
        <color theme="1"/>
        <rFont val="Calibri"/>
        <family val="2"/>
        <scheme val="minor"/>
      </rPr>
      <t>edwardsi</t>
    </r>
  </si>
  <si>
    <r>
      <t xml:space="preserve">1 male 1 female. Trapped by hunters, died,specimen in Bach Ma NP HQ. Khe Lau (16.500°N 107.200°E) in forest area of Phong My commune, Phong Dien district, Thua Thien Hue province (300–400 m). Form: </t>
    </r>
    <r>
      <rPr>
        <i/>
        <sz val="11"/>
        <color theme="1"/>
        <rFont val="Calibri"/>
        <family val="2"/>
        <scheme val="minor"/>
      </rPr>
      <t>edwardsi</t>
    </r>
  </si>
  <si>
    <r>
      <t xml:space="preserve">1 male. Seen. Ke Go NR c.12 km west of Cat Bin, Ha Tinh province. Form: </t>
    </r>
    <r>
      <rPr>
        <i/>
        <sz val="11"/>
        <color theme="1"/>
        <rFont val="Calibri"/>
        <family val="2"/>
        <scheme val="minor"/>
      </rPr>
      <t>hatinhensis</t>
    </r>
  </si>
  <si>
    <r>
      <t xml:space="preserve">1 male. Trapped, photographed. Gat Che Me valley floor, Ky Thuong district, Ha Tinh province. Form: </t>
    </r>
    <r>
      <rPr>
        <i/>
        <sz val="11"/>
        <color theme="1"/>
        <rFont val="Calibri"/>
        <family val="2"/>
        <scheme val="minor"/>
      </rPr>
      <t>hatinhensis</t>
    </r>
  </si>
  <si>
    <r>
      <t xml:space="preserve">1 female 1 chick. Trapped. Bau Mon, Ky Thuong district, Ha Tinh province. Form: </t>
    </r>
    <r>
      <rPr>
        <i/>
        <sz val="11"/>
        <color theme="1"/>
        <rFont val="Calibri"/>
        <family val="2"/>
        <scheme val="minor"/>
      </rPr>
      <t>hatinhensis</t>
    </r>
  </si>
  <si>
    <r>
      <t xml:space="preserve">1 male 1 female. Snared by hunter. Khe Map Reng, Ky Anh district, Ha Tinh province. Form: </t>
    </r>
    <r>
      <rPr>
        <i/>
        <sz val="11"/>
        <color theme="1"/>
        <rFont val="Calibri"/>
        <family val="2"/>
        <scheme val="minor"/>
      </rPr>
      <t>imperialis</t>
    </r>
  </si>
  <si>
    <r>
      <t xml:space="preserve">2 male 2 female. Captured, sent to Hanoi Zoo. Form: </t>
    </r>
    <r>
      <rPr>
        <i/>
        <sz val="11"/>
        <color theme="1"/>
        <rFont val="Calibri"/>
        <family val="2"/>
        <scheme val="minor"/>
      </rPr>
      <t>hatinhensis</t>
    </r>
  </si>
  <si>
    <r>
      <t xml:space="preserve">1 male. Captured, died, specimen retained. Ke Go NR c.12 km west of Cat Bin, Ha Tinh province (50–100 m). Form: </t>
    </r>
    <r>
      <rPr>
        <i/>
        <sz val="11"/>
        <color theme="1"/>
        <rFont val="Calibri"/>
        <family val="2"/>
        <scheme val="minor"/>
      </rPr>
      <t>imperialis</t>
    </r>
  </si>
  <si>
    <t>Huynh Van Keo (2000) in Eames &amp; Mahood 2017.</t>
  </si>
  <si>
    <t>Le Trong Trai et al. (1999b) in Eames &amp; Mahood 2017.</t>
  </si>
  <si>
    <t>Le Sau in litt. (1997) in Eames &amp; Mahood 2017.</t>
  </si>
  <si>
    <t>Dang Gia Tung (1997) in Eames &amp; Mahood 2017.</t>
  </si>
  <si>
    <t>Garson (1997) in Eames &amp; Mahood 2017.</t>
  </si>
  <si>
    <t>Eames (1997) in Eames &amp; Mahood 2017.</t>
  </si>
  <si>
    <t>P. Alström, U. Olsson &amp; D. Zetterström in litt. (2000) in Eames &amp; Mahood 2017.</t>
  </si>
  <si>
    <t>Eames et al. (1994) in Eames &amp; Mahood 2017.</t>
  </si>
  <si>
    <t>Nguyen Cu &amp; Eames (1993) in Eames &amp; Mahood 2017.</t>
  </si>
  <si>
    <t>Rozendaal (1991) in Eames &amp; Mahood 2017.</t>
  </si>
  <si>
    <t>Specimen in IEBR Robson et al. (1991, 1993) in Eames &amp; Mahood 2017.</t>
  </si>
  <si>
    <t>Robson et al. (1993) in Eames &amp; Mahood 2017.</t>
  </si>
  <si>
    <t>Robson et al. (1989, 1991) in Eames &amp; Mahood 2017.</t>
  </si>
  <si>
    <t>Eames et al. (1988) in Eames &amp; Mahood 2017.</t>
  </si>
  <si>
    <t>Dang Huy Huynh et al. (1974) in Eames &amp; Mahood 2017.</t>
  </si>
  <si>
    <t>Vo Quy (1975) in Eames &amp; Mahood 2017.</t>
  </si>
  <si>
    <t>Delacour &amp; Jabouille (1924) in Eames &amp; Mahood 2017.</t>
  </si>
  <si>
    <t>Delacour &amp; Jabouille (1925) in Eames &amp; Mahood 2017.</t>
  </si>
  <si>
    <t>P. Jabouille’s notebook, in Ciarpaglini &amp; Hennache (1997) in Eames &amp; Mahood 2017.</t>
  </si>
  <si>
    <t>Delacour (1977) in Eames &amp; Mahood 2017.</t>
  </si>
  <si>
    <t>Oustalet (1896) in Eames &amp; Mahood 2017.</t>
  </si>
  <si>
    <r>
      <t xml:space="preserve">1 male. Captive bird photographed. Near Bac Huong Hoa NR, Quang Tri province. "The bird on the picture in this article is definitely a Vietnam Pheasant, but we are certain this picture has not been taken in 2009. There have been no records of captured birds since 2000 and in no surveys conducted by Birdlife (as is stated in the article) have Vietnam Pheasants been recorded since 2000. We are sure that if this had been the case, Viet Nature or any of their partners would have been aware of such a record." R. Dams in litt. 2023. Form: </t>
    </r>
    <r>
      <rPr>
        <i/>
        <sz val="11"/>
        <color theme="1"/>
        <rFont val="Calibri"/>
        <family val="2"/>
        <scheme val="minor"/>
      </rPr>
      <t>edwardsi</t>
    </r>
  </si>
  <si>
    <t>1 male. Seen by hunters. In forest at c500m elevation near the village of Ke (Hong Tui) some 8km north of Ka Kou by the Knroeng River. Form: edwardsi</t>
  </si>
  <si>
    <t>2-3 male 1 female 4-5 juv. Seen/caught. Khe Net watershed, Quang Binh province (200–300 m). Form: hatinhensis</t>
  </si>
  <si>
    <r>
      <t xml:space="preserve">Bar a few specific locations outside the suitable range of Vietnam Pheasant, very few birders visit the forests of the lowland Central Annamites (eBird 2023). On the few occasions when people do visit suitable habitat, the probability of sightings is low given low detectability of </t>
    </r>
    <r>
      <rPr>
        <i/>
        <sz val="11"/>
        <color rgb="FF000000"/>
        <rFont val="Calibri"/>
        <family val="2"/>
      </rPr>
      <t>Lophura</t>
    </r>
    <r>
      <rPr>
        <sz val="11"/>
        <color rgb="FF000000"/>
        <rFont val="Calibri"/>
        <family val="2"/>
      </rPr>
      <t xml:space="preserve"> pheasants in forest with dense understorey (as is probably the favoured habitat of Vietnam Pheasant). Despite levels of hunting being very high, the likelihood of news of a caught Vietnam Pheasant reaching relevant channels is low.</t>
    </r>
  </si>
  <si>
    <t>Le Manh Hung, Pham Duc Tien, Andrew W. Tordoff &amp; Nguyen Dinh Dung 2002. A Rapid Field Survey of Le Thuy and Quang Ninh Districts, Quang Binh Province, Vietnam. BirdLife International Vietnam Programme and the Institute of Ecology and Biological Resource.</t>
  </si>
  <si>
    <t>Wilcox et al. 2015. The conservation status of small carnivores in the Ke Go – Khe Net Lowlands , Central Vietnam</t>
  </si>
  <si>
    <t>Eames, J. C., Robson, C. R. &amp; Wolstencroft, J. A. 1988. Pheasant Surveys in Vietnam 1988 expedition A preliminary report. International Council for Bird Preservation.</t>
  </si>
  <si>
    <t>Le Manh Hung, Dang Ngoc Can, Nguyen Duc Tu, Tran Lu Hong, Ngo Viet Huy. 2004. A rapid bird and mammal survey of Huong Lap Commune, Huong Hoa District, Quang Tri Province, Vietnam. BirdLife in Indochina, Hanoi, Vietnam.</t>
  </si>
  <si>
    <t>A Sau A Luoi. Hill evergreen forest between c500-100m. Interviews with local hunters suggested that Edwards Pheasant and Siamese fireback may also occur. The priority at this locality was to gather info on Edwards pheasant. Evidence came from 2 hunters one of whom reported having seen the species personally, a male three years prev in forest at c500m elevation near the village of Ke (Hong Tui) some 8km N of Ka Jou by the Kroeng River.Whether or not one accepts this record it is evident that EP has always been scarce in the area since no one remembers it being caught in the numerous traps set in the forest, suggesting that the survey area was marginal to the main range of the species.</t>
  </si>
  <si>
    <t xml:space="preserve">Ky Anh. secondary and logged forest, over an area of 12sqkm. Elevation varied between 50 and 300m. Information on Vietnamese pheasant was gathered by interviewing local hunters. 2 reliable hunters came forward with feathers of male Vietnamese pheasants. </t>
  </si>
  <si>
    <t>Bach Ma NP. sea-level to 1450m in primary, logged and secondary evergreen forest as well as open areas and cultivation. One of few remaining examples of 'everwet' evergreen forest in Vietnam</t>
  </si>
  <si>
    <t>Kim Quang, Vu Quang Nature Reserve, Ha Tinh province. The topography of the areas in which surveys were carried out varied from the broad, almost flat forested flood-plains of the major rivers (at c.30-40 m altitude) to very steep forested slopes. Tall, closed-canopy forest, characterized by large buttressed trees on the flatter river plains, dominated the areas in which most observations were made. Little cutting of large trees was evident in this area.</t>
  </si>
  <si>
    <t xml:space="preserve">Khe Cup Village. Two days were spent in Khe Cup village (16°56'N 106°36'E), where the principal habitats are closed lowland evergreen forests in the north, west and east while the habitats in the south are heavily degraded secondary and scrub forests due to the construction of new Highway No. 2 and cleared for cultivation of local people. Khe Cup village is bisected by the National Highway No.2 which contain the potential threats to the biodiversity in the future. Currently, the human impact is low as the low human density, however, the concentration of the road workers and some local people from Quang Binh province increasing the threats to the area as trapping and consumed the wildlife products. Due to the time and weather constrains, the survey was focused in forest areas in the west – adjacent to the Lao border. Although the forest canopy is rather intact but the bird density is low. No information related to Imperial Pheasant collected. Some hunters were confirmed that they never saw or catch this bird in the area. As Imperial Pheasant, no information related to Edwards’s Pheasant were recorded during the field trip, even some hunters ensured that they have never seen this bird before. </t>
  </si>
  <si>
    <t xml:space="preserve">Ban Cuoi Village. Six days were used surveying the forest areas arounding the Cuoi village (16°54'N 106°38'E), where the main habitats are lowland evergreen forest in the north, west and degraded secondary forest in the east and south of the village. One day was used to interview the local hunters in Xa Ly village. Cuoi village is located in the north-eastern of Huong Hoa district, 15 km from Cup village to the east. Near to the village the forest were destroyed for cultivation, some areas are degraded secondary forest and scrubs. Far to the north, the forest canopy is closed, this area is border with Quang Binh province, connected by Vang Vang ridge, the forest block in the west is dense but currently faced with many threats as gold mining and trapping. The forest in the east is the combined of closed forest in the border area with Vinh O commune, Vinh Linh district and degraded secondary forest near to the Cuoi village. All the forest in the south is destroyed for cultivation and making road. The bird community is also low as the area have suffered from many kinds of threats. Interviews were conducted in a total of three villages in Huong lap commune including Cup, Cuoi and Xaly villages, the information collected from local hunters were limited. Nobody know about the Imperial and Edwards’s Pheasants while all of the people described exactly about the Great Hornbill, Crested Argus and Silver Pheasant, some of them confirmed the occur of Siamese Fireback and Annam Partridge. No information related to Imperial Pheasant collected. Some hunters were confirmed that they never saw or catch this bird in the area. As Imperial Pheasant, no information related to Edwards’s Pheasant were recorded during the field trip, even some hunters ensured that they have never seen this bird before. </t>
  </si>
  <si>
    <t>Bac Huong Hoa. [set for a month (Mahood 2008)] Nine camera trap units were available for the survey. All traps were set below 600m. Placements were made fairly close to the ground, usually below 1 meter, in forest with an open understorey featuring palms and rattans (the fruits of the former were cited as a food source for pheasants).  For the purpose of channeling subjects into within range of the camera traps existing drift fences were used, and in one case, a new drift fence was erected.  Traps were placed in three clusters in positions east and west of the Cha Ly River.  Dense overhead canopy precluded the possibility of getting a GPS reference for each placement. In many ways the northern Huong Hoa forest offered excellent opportunities for camera trapping work.  The steep-sided valleys and narrow ridge trails provide effective natural channeling along which animals can move, the forest remains in good condition and there are rare and interesting species to photograph.</t>
  </si>
  <si>
    <t>Ke Go &amp; Khe Net. Over the 2006–2007 survey period, eleven DeerCam DC 300 camera traps loaded with ISO 200 film and were set at eleven camera trap stations, all within secondary habitats. All cameras were checked every 30 to 45 days and a new 36 exposure film inserted and if digital, memory cards replaced. Natural baits and commercially available artificial lures were used to attract small carnivores to a camera trap’s detection zone.</t>
  </si>
  <si>
    <t>Khe Net. Over the 2006–2007 survey period, eleven DeerCam DC 300 camera traps loaded with ISO 200 film and were set at eleven camera trap stations, all within secondary habitats. All cameras were checked every 30 to 45 days and a new 36 exposure film inserted and if digital, memory cards replaced. Natural baits and commercially available artificial lures were used to attract small carnivores to a camera trap’s detection zone.</t>
  </si>
  <si>
    <t>Ke Go &amp; Khe Net. Four DeerCam DC 300 (with ISO 200 film), nine Cuddeback Capture, one Cuddeback Excite and one Bushnell Trophy Cam (all three models are digital) were set during 2010. All of these camera traps were set along the near intact evergreen forest that runs along the hill range that forms the border between these two sites. All cameras were checked every 30 to 45 days and a new 36 exposure film inserted and if digital, memory cards replaced. Natural baits and commercially available artificial lures were used to attract small carnivores to a camera trap’s detection zone.</t>
  </si>
  <si>
    <t>Khe Nuoc Trong. 700ha covered, 9,000ha of forest &lt;300m. 1290 CTH = 53.75 CTN</t>
  </si>
  <si>
    <t>Bach Ma NP. 2 CT</t>
  </si>
  <si>
    <t>Hue Saola NR. 1 CT</t>
  </si>
  <si>
    <t>Quang Nam Saola NR. 15 CT</t>
  </si>
  <si>
    <t>Bach Ma NP. 13 CT</t>
  </si>
  <si>
    <t>Hue Saola NR. 22 CT</t>
  </si>
  <si>
    <t>Quang Nam Saola NR. 31 CT</t>
  </si>
  <si>
    <t>Khe Nuoc Trong. 1,000ha covered, 9,000ha of forest &lt;300m. 2,141 CTH = 89.20 CTN</t>
  </si>
  <si>
    <t>Bach Ma NP. 3 CT</t>
  </si>
  <si>
    <t>Hue Saola NR. 8 CT</t>
  </si>
  <si>
    <t>Quang Nam Saola NR. 46 CT</t>
  </si>
  <si>
    <t>Khe Nuoc Trong. 2,500ha covered, 9,000ha of forest &lt;300m. 9,514 CTH = 396.41 CTN</t>
  </si>
  <si>
    <t>Bac Huong Hoa. 700ha covered, 3000ha of forest &lt;300m. 1,533 camera trap hours = 63.8 CTN</t>
  </si>
  <si>
    <t>Ke Go. 500ha covered, 12000ha of forest &lt;300m. 1715 CTH =71.45 CTN</t>
  </si>
  <si>
    <t>Khe Nuoc Trong. 1,800ha covered, 9,000ha of forest &lt;300m. 5,328 CTH = 222 CTN</t>
  </si>
  <si>
    <t>Bach Ma NP. 53 stations, 106 traps for 6 months</t>
  </si>
  <si>
    <t>Hue Saola NR. 21 stations, 42 traps for 6 months</t>
  </si>
  <si>
    <t>Quang Nam Saola NR. 25 stations, 50 traps for 6 months</t>
  </si>
  <si>
    <t>Dakrong. 700ha covered, 2500ha of forest &lt;300m. 1320 CTH = 55 CTN</t>
  </si>
  <si>
    <t>Khe Nuoc Trong. 2,500ha covered, 9,000ha of forest &lt;300m. 9886 CTH = 411.91 CTN</t>
  </si>
  <si>
    <t>Phong Dien. 800ha covered, 10,000ha of forest &lt;300m. 4181 CTH = 174.2</t>
  </si>
  <si>
    <t>Khe Nuoc Trong. 2,000ha covered, 9,000ha of forest &lt;300m.  4,605 CTH = 191.87</t>
  </si>
  <si>
    <t>Phong Dien. 700ha covered, 10,000ha of forest &lt;300m. 538 CTH = 22.4</t>
  </si>
  <si>
    <t>Bac Hai Van PF. 27 stations, 54 traps for 6 months</t>
  </si>
  <si>
    <t>Nam Dong PF. 20 stations, 40 traps for 6 months</t>
  </si>
  <si>
    <t>Phong Dien NR. 51 stations, 103 traps for 6 months</t>
  </si>
  <si>
    <t>Song Thanh (Ph1-67),(Ph2-44). 111 stations, 222 traps for 6 months</t>
  </si>
  <si>
    <t>Bac Huong Hoa. 500ha covered, 3000ha of forest &lt;300m. 754 CTH = 31.4</t>
  </si>
  <si>
    <t>Khe Nuoc Trong. 3,000ha covered, 9,000ha of forest &lt;300m. 6475 CTH = 269.79</t>
  </si>
  <si>
    <t>Bac Huong Hoa. 1,500ha covered, 3000ha of forest &lt;300m.7780 CTH = 324.16</t>
  </si>
  <si>
    <t>Dakrong. 1,400ha covered, 2500ha of forest &lt;300m. 2585 CTH = 107.7 CTN</t>
  </si>
  <si>
    <t>Khe Nuoc Trong. 4,000ha covered, 9,000ha of forest &lt;300m.11552 CTH =481.3 CTN</t>
  </si>
  <si>
    <t>Phong Dien. 1,200ha covered, 10,000ha of forest &lt;300m. 4965 CTH = 206.87</t>
  </si>
  <si>
    <t>Elephant SHCA. 33 stations, 66 traps for 6 months</t>
  </si>
  <si>
    <t>Ke Go. 1,000ha covered, 12000ha of forest &lt;300m. 12586 CTH = 524.41 CTN</t>
  </si>
  <si>
    <t>Khe Nuoc Trong. 2,000ha covered, 9,000ha of forest &lt;300m. 5604 CTH = 233.5 CTN</t>
  </si>
  <si>
    <t>Ke Go. 3,500ha covered, 12000ha of forest &lt;300m. 7514 CTH = 313.08 CTH</t>
  </si>
  <si>
    <t>Khe Nuoc Trong. 2,000ha covered, 9,000ha of forest &lt;300m. 4536 CTH = 189 CTN</t>
  </si>
  <si>
    <t>Phong Dien. 2,000ha covered, 10,000ha of forest &lt;300m. 4309 CTH = 179.54 CTN</t>
  </si>
  <si>
    <t>Dong Chau-Khe Nuoc Trong NR. Report on camera trapping survey in Dong Chau-Khe Nuoc Trong NR in 2021 in Vietnamese. Total camera traps used: 37 units. Camera trapping effort: 5,550 nights. Area cover within: 22,000 ha (camera traps placed in grid of 2.5km). Vietnam Pheasant: None</t>
  </si>
  <si>
    <t>Ke Go. Project funded by CEPF and conducted by Viet Nature. 255 camera stations covered an area of 7,500ha in lowland forest below 300m a.s.l. 2000ha, 68 cameras, 4676 camera trap days</t>
  </si>
  <si>
    <t>Phong Nha Ke Bang NP. 120 stations, 240 traps for 2 months</t>
  </si>
  <si>
    <t>Phong Nha Ke Bang NP. 120 stations, 240 traps for 7 months</t>
  </si>
  <si>
    <t>Ke Go. 7,500ha covered, 12000ha of forest &lt;300m. 8984 CTH = 374.33 CTN</t>
  </si>
  <si>
    <t>Khe Nuoc Trong. 2,000ha covered, 9,000ha of forest &lt;300m. 3324 CTH = 138.5 CTN</t>
  </si>
  <si>
    <t>Ke Go. Project funded by CEPF and conducted by Viet Nature. 3500ha covered, 4555 camera trap days, 107 cameras.</t>
  </si>
  <si>
    <t>Dakrong NR. 66 stations, 132 traps for 7 months</t>
  </si>
  <si>
    <t>Bac Huong Hoa NR. 44 stations, 88 traps for 6 months</t>
  </si>
  <si>
    <t>Huong Hoa Dakrong PF. 23 stations, 46 traps for 4 months</t>
  </si>
  <si>
    <t>A Luoi PF. 34 stations, 68 traps for 4 months</t>
  </si>
  <si>
    <t>Bac Hai Van PF. 27 stations, 54 traps for 1 month</t>
  </si>
  <si>
    <t>Nam Dong PF. 20 stations, 40 traps for 2 months</t>
  </si>
  <si>
    <t>Bach Ma NP. 53 stations, 106 traps for 2 months</t>
  </si>
  <si>
    <t>Song Thanh (Ph1-67),(Ph2-44). 111 stations, 222 traps for 8 months</t>
  </si>
  <si>
    <t>Tay Giang PF. 79 stations, 158 traps for 6 months</t>
  </si>
  <si>
    <t>Dong Giang PF. 50 stations, 100 traps for 6 months</t>
  </si>
  <si>
    <t>Vu Quang NP. 89 stations, 176 cameras for 2 months</t>
  </si>
  <si>
    <t>Dong Chau Khe Nuoc Trong NR. 37 stations, 74 traps for 3 months</t>
  </si>
  <si>
    <t>Vu Quang NP. 89 stations, 176 cameras for 7 months</t>
  </si>
  <si>
    <t>Bac Hai Van PF. 27 stations, 54 traps for 2 months</t>
  </si>
  <si>
    <t>Nam Dong PF. 20 stations, 40 traps for 1 month</t>
  </si>
  <si>
    <t>Bach Ma NP. 53 stations, 106 traps for 3 months</t>
  </si>
  <si>
    <t>Ke Go. Project funded by CEPF, conducted by Viet Nature. 2000ha, 1934 camera trap days, 80 cameras</t>
  </si>
  <si>
    <t>Bac Hai Van PF. 27 stations, 54 traps for  3 months</t>
  </si>
  <si>
    <t>Hue Saola NR. 21 stations, 42 traps for 4 months</t>
  </si>
  <si>
    <t>Elephant SHCA. 33 stations, 66 traps for 5 months</t>
  </si>
  <si>
    <t>Quang Nam Saola NR. 25 stations, 50 traps for 4 months</t>
  </si>
  <si>
    <t>Khe Nuoc Trong. On 19, 20 and 21 June 2002, the survey team visited an area of lowland evergreen forest (16 58'N 106 38'E) south of Rum village, close to the border with Quang Tri province; an area called Khe Nuoc Trong by local people. During this period, birds were surveyed by observation and identification of calls, from 06h00 to 18h00 each day. In addition, a line of 20 snares was set to catch ground birds. Finally, ad hoc bird records were made throughout the rapid field survey, in forest areas and anthropogenic habitats. During the rapid field survey, no equivocal information on these species [EP/VP] was obtained. Most interviewees were unfamiliar with the species and affirmed that they had never encountered them before.</t>
  </si>
  <si>
    <t>Robson, C. R., Eames, J. C, Newman, M., Nguyen Cu and Truong Van La 1991 Forest bird surveys in Vietnam 1989/90: final report. Unpublished report to the International Council for Bird Preservation.</t>
  </si>
  <si>
    <t>Eames, J. C., Lambert, F. R. and Nguyen Cu. 1994. A survey of the Annamese Lowlands, Vietnam, and its impliations for the conservation of Vietnamese and Imperial Pheasants Lophura hatinhensis and L. imperialis. Bird Conservation International. 4: 343–382.</t>
  </si>
  <si>
    <t>Holden, J. 2005. Camera trapping and photography in North Huong Hoa, Quang Tri Province, Vietnam. Draft report for BirdLife International, Hanoi, Vietnam</t>
  </si>
  <si>
    <r>
      <t xml:space="preserve">Willcox, D., Trang Quang Phuong, Nguyen Van Thai, Nguyen Van Nhuan, Kempinski, J. and Roberton, S. 2015. The conservation status of small carnivores in the Ke Go – Khe Net Lowlands , Central Vietnam. </t>
    </r>
    <r>
      <rPr>
        <i/>
        <sz val="11"/>
        <color theme="1"/>
        <rFont val="Calibri"/>
        <family val="2"/>
        <scheme val="minor"/>
      </rPr>
      <t>Small Carnivore Conservation</t>
    </r>
    <r>
      <rPr>
        <sz val="11"/>
        <color theme="1"/>
        <rFont val="Calibri"/>
        <family val="2"/>
        <scheme val="minor"/>
      </rPr>
      <t>. 52: 56-73.</t>
    </r>
  </si>
  <si>
    <r>
      <t xml:space="preserve">Le Trong Trai </t>
    </r>
    <r>
      <rPr>
        <i/>
        <sz val="11"/>
        <color theme="1"/>
        <rFont val="Calibri"/>
        <family val="2"/>
        <scheme val="minor"/>
      </rPr>
      <t>in litt</t>
    </r>
    <r>
      <rPr>
        <sz val="11"/>
        <color theme="1"/>
        <rFont val="Calibri"/>
        <family val="2"/>
        <scheme val="minor"/>
      </rPr>
      <t>. 2023</t>
    </r>
  </si>
  <si>
    <r>
      <t xml:space="preserve">R. Dams </t>
    </r>
    <r>
      <rPr>
        <i/>
        <sz val="11"/>
        <color theme="1"/>
        <rFont val="Calibri"/>
        <family val="2"/>
        <scheme val="minor"/>
      </rPr>
      <t>in litt</t>
    </r>
    <r>
      <rPr>
        <sz val="11"/>
        <color theme="1"/>
        <rFont val="Calibri"/>
        <family val="2"/>
        <scheme val="minor"/>
      </rPr>
      <t>. 2023</t>
    </r>
  </si>
  <si>
    <r>
      <t xml:space="preserve">Nguyen Quang Hoa Anh </t>
    </r>
    <r>
      <rPr>
        <i/>
        <sz val="11"/>
        <color theme="1"/>
        <rFont val="Calibri"/>
        <family val="2"/>
        <scheme val="minor"/>
      </rPr>
      <t>in litt</t>
    </r>
    <r>
      <rPr>
        <sz val="11"/>
        <color theme="1"/>
        <rFont val="Calibri"/>
        <family val="2"/>
        <scheme val="minor"/>
      </rPr>
      <t>. 2023</t>
    </r>
  </si>
  <si>
    <r>
      <t xml:space="preserve">Nguyen Quang Hoa Anh </t>
    </r>
    <r>
      <rPr>
        <i/>
        <sz val="11"/>
        <color theme="1"/>
        <rFont val="Calibri"/>
        <family val="2"/>
        <scheme val="minor"/>
      </rPr>
      <t>in litt.</t>
    </r>
    <r>
      <rPr>
        <sz val="11"/>
        <color theme="1"/>
        <rFont val="Calibri"/>
        <family val="2"/>
        <scheme val="minor"/>
      </rPr>
      <t xml:space="preserve"> 2023</t>
    </r>
  </si>
  <si>
    <t>Tilker, A., Abrams J. F., Nguyen, A., et al. 2020. Identifying conservation priorities in a defaunated tropical biodiversity hotspot. Diversity and Distributions. 26: 426–440.</t>
  </si>
  <si>
    <r>
      <t xml:space="preserve">R. Dams </t>
    </r>
    <r>
      <rPr>
        <i/>
        <sz val="11"/>
        <color theme="1"/>
        <rFont val="Calibri"/>
        <family val="2"/>
        <scheme val="minor"/>
      </rPr>
      <t>in litt.</t>
    </r>
    <r>
      <rPr>
        <sz val="11"/>
        <color theme="1"/>
        <rFont val="Calibri"/>
        <family val="2"/>
        <scheme val="minor"/>
      </rPr>
      <t xml:space="preserve"> 2023</t>
    </r>
  </si>
  <si>
    <r>
      <t>Tilker, A., Abrams J. F., Nguyen, A.,</t>
    </r>
    <r>
      <rPr>
        <i/>
        <sz val="11"/>
        <color theme="1"/>
        <rFont val="Calibri"/>
        <family val="2"/>
        <scheme val="minor"/>
      </rPr>
      <t xml:space="preserve"> et al.</t>
    </r>
    <r>
      <rPr>
        <sz val="11"/>
        <color theme="1"/>
        <rFont val="Calibri"/>
        <family val="2"/>
        <scheme val="minor"/>
      </rPr>
      <t xml:space="preserve"> 2020. Identifying conservation priorities in a defaunated tropical biodiversity hotspot. Diversity and Distributions. 26: 426–440.</t>
    </r>
  </si>
  <si>
    <r>
      <t xml:space="preserve">Tilker, A., Abrams J. F., Nguyen, A., </t>
    </r>
    <r>
      <rPr>
        <i/>
        <sz val="11"/>
        <color theme="1"/>
        <rFont val="Calibri"/>
        <family val="2"/>
        <scheme val="minor"/>
      </rPr>
      <t xml:space="preserve">et al. </t>
    </r>
    <r>
      <rPr>
        <sz val="11"/>
        <color theme="1"/>
        <rFont val="Calibri"/>
        <family val="2"/>
        <scheme val="minor"/>
      </rPr>
      <t>2020. Identifying conservation priorities in a defaunated tropical biodiversity hotspot. Diversity and Distributions. 26: 426–440.</t>
    </r>
  </si>
  <si>
    <r>
      <t xml:space="preserve">Tilker, A., Abrams J. F., Nguyen, A., </t>
    </r>
    <r>
      <rPr>
        <i/>
        <sz val="11"/>
        <color theme="1"/>
        <rFont val="Calibri"/>
        <family val="2"/>
        <scheme val="minor"/>
      </rPr>
      <t>et al</t>
    </r>
    <r>
      <rPr>
        <sz val="11"/>
        <color theme="1"/>
        <rFont val="Calibri"/>
        <family val="2"/>
        <scheme val="minor"/>
      </rPr>
      <t>. 2020. Identifying conservation priorities in a defaunated tropical biodiversity hotspot. Diversity and Distributions. 26: 426–440.</t>
    </r>
  </si>
  <si>
    <r>
      <t>Nguyen Quang Hoa Anh</t>
    </r>
    <r>
      <rPr>
        <i/>
        <sz val="11"/>
        <color theme="1"/>
        <rFont val="Calibri"/>
        <family val="2"/>
        <scheme val="minor"/>
      </rPr>
      <t xml:space="preserve"> in litt</t>
    </r>
    <r>
      <rPr>
        <sz val="11"/>
        <color theme="1"/>
        <rFont val="Calibri"/>
        <family val="2"/>
        <scheme val="minor"/>
      </rPr>
      <t>. 2023</t>
    </r>
  </si>
  <si>
    <r>
      <t>R. Dams</t>
    </r>
    <r>
      <rPr>
        <i/>
        <sz val="11"/>
        <color theme="1"/>
        <rFont val="Calibri"/>
        <family val="2"/>
        <scheme val="minor"/>
      </rPr>
      <t xml:space="preserve"> in litt</t>
    </r>
    <r>
      <rPr>
        <sz val="11"/>
        <color theme="1"/>
        <rFont val="Calibri"/>
        <family val="2"/>
        <scheme val="minor"/>
      </rPr>
      <t>. 2023</t>
    </r>
  </si>
  <si>
    <r>
      <t xml:space="preserve">Tilker </t>
    </r>
    <r>
      <rPr>
        <i/>
        <sz val="11"/>
        <color theme="1"/>
        <rFont val="Calibri"/>
        <family val="2"/>
        <scheme val="minor"/>
      </rPr>
      <t>et al.</t>
    </r>
    <r>
      <rPr>
        <sz val="11"/>
        <color theme="1"/>
        <rFont val="Calibri"/>
        <family val="2"/>
        <scheme val="minor"/>
      </rPr>
      <t xml:space="preserve"> 2020. Identifying conservation priorities in a defaunated tropical biodiversity hotspot. </t>
    </r>
    <r>
      <rPr>
        <i/>
        <sz val="11"/>
        <color rgb="FF000000"/>
        <rFont val="Calibri"/>
        <family val="2"/>
      </rPr>
      <t>Diversity and Distributions</t>
    </r>
    <r>
      <rPr>
        <sz val="11"/>
        <color theme="1"/>
        <rFont val="Calibri"/>
        <family val="2"/>
        <scheme val="minor"/>
      </rPr>
      <t>. 26(4): 426-440.</t>
    </r>
  </si>
  <si>
    <t xml:space="preserve">Hue Saola NR/ Bac Huong Hoa. In-depth camera trap surveys were also conducted in Hue Saola Nature Reserve, between November 2015 and January 2017, and Bac Huong Hoa Nature Reserve, between April 2016 and March 2017. 16,468 trap days. 46 camera sites with about over one year of continuous data (approximately 427 total days, mean = 358 days, standard deviation = 99.6 days) </t>
  </si>
  <si>
    <r>
      <t xml:space="preserve">P. McGowan </t>
    </r>
    <r>
      <rPr>
        <i/>
        <sz val="11"/>
        <color rgb="FF000000"/>
        <rFont val="Calibri"/>
        <family val="2"/>
      </rPr>
      <t xml:space="preserve">in litt. </t>
    </r>
    <r>
      <rPr>
        <sz val="11"/>
        <color rgb="FF000000"/>
        <rFont val="Calibri"/>
        <family val="2"/>
      </rPr>
      <t>2023/</t>
    </r>
    <r>
      <rPr>
        <sz val="11"/>
        <color theme="1"/>
        <rFont val="Calibri"/>
        <family val="2"/>
        <scheme val="minor"/>
      </rPr>
      <t>CEPF. In search of Edwards’s Pheasant (</t>
    </r>
    <r>
      <rPr>
        <i/>
        <sz val="11"/>
        <color theme="1"/>
        <rFont val="Calibri"/>
        <family val="2"/>
        <scheme val="minor"/>
      </rPr>
      <t>Lophura edwardsi</t>
    </r>
    <r>
      <rPr>
        <sz val="11"/>
        <color theme="1"/>
        <rFont val="Calibri"/>
        <family val="2"/>
        <scheme val="minor"/>
      </rPr>
      <t xml:space="preserve">) in the Annamese lowlands of Vietnam. Final Project Completion Report/ Anh Tuan Nguyen, Thanh Van Nguyen, Timmins, R., McGowan, P., Thang Van Hoang, Minh Duc Le. 2020. Efficacy of camera traps in detecting primates in Hue Saola Nature Reserve. </t>
    </r>
    <r>
      <rPr>
        <i/>
        <sz val="11"/>
        <color theme="1"/>
        <rFont val="Calibri"/>
        <family val="2"/>
        <scheme val="minor"/>
      </rPr>
      <t>Primates</t>
    </r>
    <r>
      <rPr>
        <sz val="11"/>
        <color theme="1"/>
        <rFont val="Calibri"/>
        <family val="2"/>
        <scheme val="minor"/>
      </rPr>
      <t>. 61: 697-705.</t>
    </r>
  </si>
  <si>
    <t>Nguyen, T. V., Wilting, A., Niedballa, J., Nguyen, A., Rawson, B. M., Nguyen, A. Q., Cao, T. T., Wearn, O. R., Dao, A. C. and Tilker, A. 2022. Getting the big picture: Landscape‐scale occupancy patterns of two Annamite endemics among multiple protected areas. Conservation Science and Practice. 43: e620.</t>
  </si>
  <si>
    <r>
      <t>Nguyen Quang Hoa Anh</t>
    </r>
    <r>
      <rPr>
        <i/>
        <sz val="11"/>
        <color theme="1"/>
        <rFont val="Calibri"/>
        <family val="2"/>
        <scheme val="minor"/>
      </rPr>
      <t xml:space="preserve"> in litt.</t>
    </r>
    <r>
      <rPr>
        <sz val="11"/>
        <color theme="1"/>
        <rFont val="Calibri"/>
        <family val="2"/>
        <scheme val="minor"/>
      </rPr>
      <t xml:space="preserve"> 2023</t>
    </r>
  </si>
  <si>
    <r>
      <t>R. Dams</t>
    </r>
    <r>
      <rPr>
        <i/>
        <sz val="11"/>
        <color theme="1"/>
        <rFont val="Calibri"/>
        <family val="2"/>
        <scheme val="minor"/>
      </rPr>
      <t xml:space="preserve"> in litt.</t>
    </r>
    <r>
      <rPr>
        <sz val="11"/>
        <color theme="1"/>
        <rFont val="Calibri"/>
        <family val="2"/>
        <scheme val="minor"/>
      </rPr>
      <t xml:space="preserve"> 2023</t>
    </r>
  </si>
  <si>
    <r>
      <t xml:space="preserve">Le Trong Trai </t>
    </r>
    <r>
      <rPr>
        <i/>
        <sz val="11"/>
        <color theme="1"/>
        <rFont val="Calibri"/>
        <family val="2"/>
        <scheme val="minor"/>
      </rPr>
      <t>in litt.</t>
    </r>
    <r>
      <rPr>
        <sz val="11"/>
        <color theme="1"/>
        <rFont val="Calibri"/>
        <family val="2"/>
        <scheme val="minor"/>
      </rPr>
      <t xml:space="preserve"> 2023</t>
    </r>
  </si>
  <si>
    <r>
      <t>Song Thanh NP. Jul 2017- Dec 2017. 400 km</t>
    </r>
    <r>
      <rPr>
        <vertAlign val="superscript"/>
        <sz val="11"/>
        <color theme="1"/>
        <rFont val="Calibri"/>
        <family val="2"/>
        <scheme val="minor"/>
      </rPr>
      <t>2</t>
    </r>
    <r>
      <rPr>
        <sz val="11"/>
        <color theme="1"/>
        <rFont val="Calibri"/>
        <family val="2"/>
        <scheme val="minor"/>
      </rPr>
      <t xml:space="preserve"> study area. 67 CT stations, 8301 CTN</t>
    </r>
  </si>
  <si>
    <t xml:space="preserve">Ban Pale. July-Dec 2016/ 25 stations, 3,684 camera trap nights. </t>
  </si>
  <si>
    <t xml:space="preserve">Xe Sap NPA. July-Dec 2016/ 15 stations, 1,634 camera trap nights. </t>
  </si>
  <si>
    <t>Quang Nam Saola NR. Aug-Dec 2015, 25 stations, 2,670 camera trap nights.</t>
  </si>
  <si>
    <t xml:space="preserve">Hue Saola NR. Aug-Dec 2015, 21 stations, 2,600 camera trap nights. </t>
  </si>
  <si>
    <t xml:space="preserve">Bach Ma NP. Nov 2014-Jan 2015. 53 stations, 6,805 camera-trap nights. </t>
  </si>
  <si>
    <t>Khe Nuoc Trong and Dakrong Nature Reserve. funding from CEPF, camera trapping to search for the VP in Khe Nuoc Trong and Dakrong Nature Reserve was carried out by CECARD Quang Tri (Quang Tri Center of Education and Consultancy on Agriculture and Rural Development) in collaboration with WPA and BirdLife (2011). With 20 camera traps were used but in area of about 2,000 ha. CEPF Report: We separated camera trap locations by up to 500 m. We also restricted locations to those &lt;400 m above sea level in broadleaf evergreen forest and without extreme slopes. For Khe Nuoc Trong we had a total of 1681 camera trap nights. For Dakrong we only had 424 camera trap nights. 40 camera traps.</t>
  </si>
  <si>
    <t>Cat Bin- Ho Ke Go. Generally level, 40-200m, area is still largely forested but most has been logged. Lowland and semi evergreen or closed broadleaved topical evergreen seasonal lowland.</t>
  </si>
  <si>
    <t>Birdlife International 2001. Threatened birds of Asia: the BirdLife International Red Data Book. Cambridge, UK: BirdLife International.</t>
  </si>
  <si>
    <t>Eames, J.C. and Mahood, S.P. 2017. Is Edwards’s Pheasant Lophura edwardsi extinct in the wild? Forktail. 33: 27–33.</t>
  </si>
  <si>
    <t>Eames, J.C., Robson, C.R., Nguyen Cu and Truong Van La 1992. Forest Bird Surveys in Vietnam. ICBP Study Report 51.</t>
  </si>
  <si>
    <t>Gray, T.N.E., Hughes, A.C., Laurance, W.F. et al. 2018. The wildlife snaring crisis: an insidious and pervasive threat to biodiversity in Southeast Asia. Biodivers Conserv 27, 1031–1037.</t>
  </si>
  <si>
    <r>
      <t xml:space="preserve">Hennache A., Mahood S.P., Eames J.C. amd Randi E. 2012. </t>
    </r>
    <r>
      <rPr>
        <i/>
        <sz val="11"/>
        <color rgb="FF000000"/>
        <rFont val="Calibri"/>
        <family val="2"/>
      </rPr>
      <t>Lophura hatinhensis</t>
    </r>
    <r>
      <rPr>
        <sz val="11"/>
        <color theme="1"/>
        <rFont val="Calibri"/>
        <family val="2"/>
        <scheme val="minor"/>
      </rPr>
      <t xml:space="preserve"> is an invalid taxon. </t>
    </r>
    <r>
      <rPr>
        <i/>
        <sz val="11"/>
        <color rgb="FF000000"/>
        <rFont val="Calibri"/>
        <family val="2"/>
      </rPr>
      <t>Forktail</t>
    </r>
    <r>
      <rPr>
        <sz val="11"/>
        <color theme="1"/>
        <rFont val="Calibri"/>
        <family val="2"/>
        <scheme val="minor"/>
      </rPr>
      <t>. 28: 129-135.</t>
    </r>
  </si>
  <si>
    <t>Holden, J. 2005 Camera trapping and photography in North Huong Hoa, Quang Tri Province, Vietnam. Draft report for BirdLife International, Hanoi, Vietnam</t>
  </si>
  <si>
    <t>Pham Tuan Anh and Le Trong Trai. 2015, Action Plan for the Conservation of the Edwards’s Pheasant Lophura edwardsi for the period 2015 – 2020 with vision to 2030, Viet Nature Conservation Centre, Hanoi, Vietnam.</t>
  </si>
  <si>
    <t>R. J. Timmins, J. W. Duckworth, Bram Piot, James A. Eaton and Alex J. Berryman in prep.</t>
  </si>
  <si>
    <t>Anh Tuan Nguyen, Thanh Van Nguyen, Timmins, R., McGowan, P., Thang Van Hoang, Minh Duc Le. 2020. Efficacy of camera traps in detecting primates in Hue Saola Nature Reserve. Primates. 61: 697-705.</t>
  </si>
  <si>
    <t>Specimen in BMNH BirdLife International (2001) in Eames &amp; Mahood 2017.</t>
  </si>
  <si>
    <t>Specimen in MNHN BirdLife International (2001) in Eames &amp; Mahood 2017.</t>
  </si>
  <si>
    <t>Specimens in MNHN BirdLife International (2001) in Eames &amp; Mahood 2017.</t>
  </si>
  <si>
    <t>Specimen in AMNH BirdLife International (2001) in Eames &amp; Mahood 2017.</t>
  </si>
  <si>
    <t>Specimen in MCZ BirdLife International (2001) in Eames &amp; Mahood 2017.</t>
  </si>
  <si>
    <t>Specimen in FMNH BirdLife International (2001) in Eames &amp; Mahood 2017.</t>
  </si>
  <si>
    <t>Specimens in BMNH BirdLife International (2001) in Eames &amp; Mahood 2017.</t>
  </si>
  <si>
    <t>BirdLife International (2001) in Eames &amp; Mahood 2017.</t>
  </si>
  <si>
    <t>Dan Tri (2009) in Eames &amp; Mahood 2017.</t>
  </si>
  <si>
    <t>Robson, C. R., Eames, J. C, Newman, M., Nguyen Cu and Truong Van La. 1991. Forest bird surveys in Vietnam 1989/90: final report. Unpublished report to the International Council for Bird Preservation.</t>
  </si>
  <si>
    <t>Ke Go. 500ha covered, 12000ha of forest &lt;300m. 1142 CTH = 47.58 CTN</t>
  </si>
  <si>
    <r>
      <t>Phong Dien. Jan 2019- May 2019, 370km</t>
    </r>
    <r>
      <rPr>
        <vertAlign val="superscript"/>
        <sz val="11"/>
        <color theme="1"/>
        <rFont val="Calibri"/>
        <family val="2"/>
        <scheme val="minor"/>
      </rPr>
      <t>2</t>
    </r>
    <r>
      <rPr>
        <sz val="11"/>
        <color theme="1"/>
        <rFont val="Calibri"/>
        <family val="2"/>
        <scheme val="minor"/>
      </rPr>
      <t xml:space="preserve"> study area. 51 CT stations, 4365 CTN</t>
    </r>
  </si>
  <si>
    <t>Le Trong Trai and R. Dams: Viet Nature</t>
  </si>
  <si>
    <t>Nguyen Quang Hoa Anh: WWF Vietnam</t>
  </si>
  <si>
    <t>A. Tilker: Re:wild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</si>
</sst>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i/>
      <sz val="11"/>
      <color theme="1"/>
      <name val="Calibri"/>
      <family val="2"/>
      <scheme val="minor"/>
    </font>
    <font>
      <b/>
      <sz val="14"/>
      <color rgb="FFFF0000"/>
      <name val="Calibri"/>
      <family val="2"/>
      <scheme val="minor"/>
    </font>
    <font>
      <sz val="11"/>
      <color rgb="FF000000"/>
      <name val="Calibri"/>
      <family val="2"/>
    </font>
    <font>
      <i/>
      <sz val="11"/>
      <color rgb="FF000000"/>
      <name val="Calibri"/>
      <family val="2"/>
    </font>
    <font>
      <sz val="8"/>
      <name val="Calibri"/>
      <family val="2"/>
      <scheme val="minor"/>
    </font>
    <font>
      <vertAlign val="superscript"/>
      <sz val="11"/>
      <color theme="1"/>
      <name val="Calibri"/>
      <family val="2"/>
      <scheme val="minor"/>
    </font>
  </fonts>
  <fills count="3">
    <fill>
      <patternFill patternType="none"/>
    </fill>
    <fill>
      <patternFill patternType="gray125"/>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indexed="64"/>
      </top>
      <bottom/>
      <diagonal/>
    </border>
  </borders>
  <cellStyleXfs count="1">
    <xf numFmtId="0" fontId="0" fillId="0" borderId="0"/>
  </cellStyleXfs>
  <cellXfs count="16">
    <xf numFmtId="0" fontId="0" fillId="0" borderId="0" xfId="0"/>
    <xf numFmtId="0" fontId="1" fillId="0" borderId="1" xfId="0" applyFont="1" applyBorder="1"/>
    <xf numFmtId="0" fontId="2" fillId="0" borderId="1" xfId="0" applyFont="1" applyBorder="1"/>
    <xf numFmtId="0" fontId="3" fillId="0" borderId="0" xfId="0" applyFont="1"/>
    <xf numFmtId="0" fontId="1" fillId="2" borderId="1" xfId="0" applyFont="1" applyFill="1" applyBorder="1"/>
    <xf numFmtId="0" fontId="0" fillId="0" borderId="0" xfId="0" applyAlignment="1">
      <alignment wrapText="1"/>
    </xf>
    <xf numFmtId="0" fontId="0" fillId="0" borderId="1" xfId="0" applyBorder="1" applyAlignment="1">
      <alignment horizontal="left" vertical="center"/>
    </xf>
    <xf numFmtId="0" fontId="0" fillId="0" borderId="1" xfId="0" applyBorder="1" applyAlignment="1">
      <alignment horizontal="left" vertical="center" wrapText="1"/>
    </xf>
    <xf numFmtId="0" fontId="1" fillId="2" borderId="1" xfId="0" applyFont="1" applyFill="1" applyBorder="1" applyAlignment="1">
      <alignment wrapText="1"/>
    </xf>
    <xf numFmtId="0" fontId="0" fillId="0" borderId="1" xfId="0" applyBorder="1" applyAlignment="1">
      <alignment wrapText="1"/>
    </xf>
    <xf numFmtId="0" fontId="1" fillId="2" borderId="3" xfId="0" applyFont="1" applyFill="1" applyBorder="1"/>
    <xf numFmtId="0" fontId="0" fillId="0" borderId="2" xfId="0" applyBorder="1" applyAlignment="1">
      <alignment wrapText="1"/>
    </xf>
    <xf numFmtId="0" fontId="0" fillId="0" borderId="2" xfId="0" applyBorder="1" applyAlignment="1">
      <alignment vertical="center" wrapText="1"/>
    </xf>
    <xf numFmtId="0" fontId="0" fillId="0" borderId="0" xfId="0" applyAlignment="1">
      <alignment vertical="center"/>
    </xf>
    <xf numFmtId="0" fontId="0" fillId="0" borderId="0" xfId="0" applyAlignment="1">
      <alignment horizontal="left" vertical="center"/>
    </xf>
    <xf numFmtId="0" fontId="4" fillId="0" borderId="0" xfId="0" applyFont="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1"/>
  <sheetViews>
    <sheetView topLeftCell="A15" workbookViewId="0">
      <selection activeCell="B28" sqref="B28"/>
    </sheetView>
  </sheetViews>
  <sheetFormatPr defaultRowHeight="14.5" x14ac:dyDescent="0.35"/>
  <cols>
    <col min="1" max="1" width="14" bestFit="1" customWidth="1"/>
    <col min="2" max="2" width="41.453125" customWidth="1"/>
    <col min="3" max="3" width="26.7265625" style="5" customWidth="1"/>
  </cols>
  <sheetData>
    <row r="1" spans="1:3" x14ac:dyDescent="0.35">
      <c r="A1" s="1" t="s">
        <v>0</v>
      </c>
      <c r="B1" s="1" t="s">
        <v>9</v>
      </c>
    </row>
    <row r="2" spans="1:3" x14ac:dyDescent="0.35">
      <c r="A2" s="1" t="s">
        <v>1</v>
      </c>
      <c r="B2" s="2" t="s">
        <v>10</v>
      </c>
    </row>
    <row r="4" spans="1:3" ht="18.5" x14ac:dyDescent="0.45">
      <c r="A4" s="3" t="s">
        <v>2</v>
      </c>
    </row>
    <row r="5" spans="1:3" x14ac:dyDescent="0.35">
      <c r="A5" s="4" t="s">
        <v>3</v>
      </c>
      <c r="B5" s="4" t="s">
        <v>4</v>
      </c>
      <c r="C5" s="8" t="s">
        <v>5</v>
      </c>
    </row>
    <row r="6" spans="1:3" ht="43.5" x14ac:dyDescent="0.35">
      <c r="A6" s="7">
        <v>1895</v>
      </c>
      <c r="B6" s="7" t="s">
        <v>19</v>
      </c>
      <c r="C6" s="7" t="s">
        <v>74</v>
      </c>
    </row>
    <row r="7" spans="1:3" ht="43.5" x14ac:dyDescent="0.35">
      <c r="A7" s="7">
        <v>1895</v>
      </c>
      <c r="B7" s="7" t="s">
        <v>20</v>
      </c>
      <c r="C7" s="7" t="s">
        <v>73</v>
      </c>
    </row>
    <row r="8" spans="1:3" ht="43.5" x14ac:dyDescent="0.35">
      <c r="A8" s="7">
        <v>1922</v>
      </c>
      <c r="B8" s="7" t="s">
        <v>21</v>
      </c>
      <c r="C8" s="7" t="s">
        <v>72</v>
      </c>
    </row>
    <row r="9" spans="1:3" ht="43.5" x14ac:dyDescent="0.35">
      <c r="A9" s="7">
        <v>1922</v>
      </c>
      <c r="B9" s="7" t="s">
        <v>22</v>
      </c>
      <c r="C9" s="7" t="s">
        <v>72</v>
      </c>
    </row>
    <row r="10" spans="1:3" ht="43.5" x14ac:dyDescent="0.35">
      <c r="A10" s="7">
        <v>1923</v>
      </c>
      <c r="B10" s="7" t="s">
        <v>23</v>
      </c>
      <c r="C10" s="7" t="s">
        <v>200</v>
      </c>
    </row>
    <row r="11" spans="1:3" ht="43.5" x14ac:dyDescent="0.35">
      <c r="A11" s="7">
        <v>1923</v>
      </c>
      <c r="B11" s="7" t="s">
        <v>24</v>
      </c>
      <c r="C11" s="7" t="s">
        <v>200</v>
      </c>
    </row>
    <row r="12" spans="1:3" ht="43.5" x14ac:dyDescent="0.35">
      <c r="A12" s="7">
        <v>1924</v>
      </c>
      <c r="B12" s="7" t="s">
        <v>23</v>
      </c>
      <c r="C12" s="7" t="s">
        <v>201</v>
      </c>
    </row>
    <row r="13" spans="1:3" ht="43.5" x14ac:dyDescent="0.35">
      <c r="A13" s="7">
        <v>1924</v>
      </c>
      <c r="B13" s="7" t="s">
        <v>25</v>
      </c>
      <c r="C13" s="7" t="s">
        <v>200</v>
      </c>
    </row>
    <row r="14" spans="1:3" ht="43.5" x14ac:dyDescent="0.35">
      <c r="A14" s="7">
        <v>1924</v>
      </c>
      <c r="B14" s="7" t="s">
        <v>26</v>
      </c>
      <c r="C14" s="7" t="s">
        <v>202</v>
      </c>
    </row>
    <row r="15" spans="1:3" ht="43.5" x14ac:dyDescent="0.35">
      <c r="A15" s="7">
        <v>1924</v>
      </c>
      <c r="B15" s="7" t="s">
        <v>27</v>
      </c>
      <c r="C15" s="7" t="s">
        <v>71</v>
      </c>
    </row>
    <row r="16" spans="1:3" ht="58" x14ac:dyDescent="0.35">
      <c r="A16" s="7">
        <v>1924</v>
      </c>
      <c r="B16" s="7" t="s">
        <v>28</v>
      </c>
      <c r="C16" s="7" t="s">
        <v>70</v>
      </c>
    </row>
    <row r="17" spans="1:3" ht="43.5" x14ac:dyDescent="0.35">
      <c r="A17" s="7">
        <v>1925</v>
      </c>
      <c r="B17" s="7" t="s">
        <v>29</v>
      </c>
      <c r="C17" s="7" t="s">
        <v>200</v>
      </c>
    </row>
    <row r="18" spans="1:3" ht="43.5" x14ac:dyDescent="0.35">
      <c r="A18" s="7" t="s">
        <v>11</v>
      </c>
      <c r="B18" s="7" t="s">
        <v>29</v>
      </c>
      <c r="C18" s="7" t="s">
        <v>201</v>
      </c>
    </row>
    <row r="19" spans="1:3" ht="43.5" x14ac:dyDescent="0.35">
      <c r="A19" s="7" t="s">
        <v>12</v>
      </c>
      <c r="B19" s="7" t="s">
        <v>30</v>
      </c>
      <c r="C19" s="7" t="s">
        <v>201</v>
      </c>
    </row>
    <row r="20" spans="1:3" ht="43.5" x14ac:dyDescent="0.35">
      <c r="A20" s="7">
        <v>1925</v>
      </c>
      <c r="B20" s="7" t="s">
        <v>31</v>
      </c>
      <c r="C20" s="7" t="s">
        <v>203</v>
      </c>
    </row>
    <row r="21" spans="1:3" ht="43.5" x14ac:dyDescent="0.35">
      <c r="A21" s="7">
        <v>1925</v>
      </c>
      <c r="B21" s="7" t="s">
        <v>29</v>
      </c>
      <c r="C21" s="7" t="s">
        <v>204</v>
      </c>
    </row>
    <row r="22" spans="1:3" ht="43.5" x14ac:dyDescent="0.35">
      <c r="A22" s="7">
        <v>1927</v>
      </c>
      <c r="B22" s="7" t="s">
        <v>29</v>
      </c>
      <c r="C22" s="7" t="s">
        <v>201</v>
      </c>
    </row>
    <row r="23" spans="1:3" ht="43.5" x14ac:dyDescent="0.35">
      <c r="A23" s="7">
        <v>1928</v>
      </c>
      <c r="B23" s="7" t="s">
        <v>29</v>
      </c>
      <c r="C23" s="7" t="s">
        <v>205</v>
      </c>
    </row>
    <row r="24" spans="1:3" ht="43.5" x14ac:dyDescent="0.35">
      <c r="A24" s="7">
        <v>1929</v>
      </c>
      <c r="B24" s="7" t="s">
        <v>32</v>
      </c>
      <c r="C24" s="7" t="s">
        <v>206</v>
      </c>
    </row>
    <row r="25" spans="1:3" ht="43.5" x14ac:dyDescent="0.35">
      <c r="A25" s="7">
        <v>1929</v>
      </c>
      <c r="B25" s="7" t="s">
        <v>33</v>
      </c>
      <c r="C25" s="7" t="s">
        <v>203</v>
      </c>
    </row>
    <row r="26" spans="1:3" ht="43.5" x14ac:dyDescent="0.35">
      <c r="A26" s="7">
        <v>1935</v>
      </c>
      <c r="B26" s="7" t="s">
        <v>33</v>
      </c>
      <c r="C26" s="7" t="s">
        <v>206</v>
      </c>
    </row>
    <row r="27" spans="1:3" ht="43.5" x14ac:dyDescent="0.35">
      <c r="A27" s="7">
        <v>1964</v>
      </c>
      <c r="B27" s="7" t="s">
        <v>34</v>
      </c>
      <c r="C27" s="7" t="s">
        <v>69</v>
      </c>
    </row>
    <row r="28" spans="1:3" ht="29" x14ac:dyDescent="0.35">
      <c r="A28" s="7">
        <v>1974</v>
      </c>
      <c r="B28" s="7" t="s">
        <v>35</v>
      </c>
      <c r="C28" s="7" t="s">
        <v>68</v>
      </c>
    </row>
    <row r="29" spans="1:3" ht="58" x14ac:dyDescent="0.35">
      <c r="A29" s="7">
        <v>1985</v>
      </c>
      <c r="B29" s="7" t="s">
        <v>76</v>
      </c>
      <c r="C29" s="7" t="s">
        <v>67</v>
      </c>
    </row>
    <row r="30" spans="1:3" ht="43.5" x14ac:dyDescent="0.35">
      <c r="A30" s="7">
        <v>1987</v>
      </c>
      <c r="B30" s="7" t="s">
        <v>36</v>
      </c>
      <c r="C30" s="7" t="s">
        <v>66</v>
      </c>
    </row>
    <row r="31" spans="1:3" ht="43.5" x14ac:dyDescent="0.35">
      <c r="A31" s="7">
        <v>1990</v>
      </c>
      <c r="B31" s="7" t="s">
        <v>37</v>
      </c>
      <c r="C31" s="7" t="s">
        <v>65</v>
      </c>
    </row>
    <row r="32" spans="1:3" ht="43.5" x14ac:dyDescent="0.35">
      <c r="A32" s="7">
        <v>1990</v>
      </c>
      <c r="B32" s="7" t="s">
        <v>53</v>
      </c>
      <c r="C32" s="7" t="s">
        <v>64</v>
      </c>
    </row>
    <row r="33" spans="1:3" ht="29" x14ac:dyDescent="0.35">
      <c r="A33" s="7">
        <v>1990</v>
      </c>
      <c r="B33" s="7" t="s">
        <v>52</v>
      </c>
      <c r="C33" s="7" t="s">
        <v>63</v>
      </c>
    </row>
    <row r="34" spans="1:3" ht="43.5" x14ac:dyDescent="0.35">
      <c r="A34" s="7">
        <v>1991</v>
      </c>
      <c r="B34" s="7" t="s">
        <v>51</v>
      </c>
      <c r="C34" s="7" t="s">
        <v>62</v>
      </c>
    </row>
    <row r="35" spans="1:3" ht="29" x14ac:dyDescent="0.35">
      <c r="A35" s="7">
        <v>1992</v>
      </c>
      <c r="B35" s="7" t="s">
        <v>50</v>
      </c>
      <c r="C35" s="7" t="s">
        <v>62</v>
      </c>
    </row>
    <row r="36" spans="1:3" ht="43.5" x14ac:dyDescent="0.35">
      <c r="A36" s="7">
        <v>1992</v>
      </c>
      <c r="B36" s="7" t="s">
        <v>49</v>
      </c>
      <c r="C36" s="7" t="s">
        <v>62</v>
      </c>
    </row>
    <row r="37" spans="1:3" ht="43.5" x14ac:dyDescent="0.35">
      <c r="A37" s="7">
        <v>1994</v>
      </c>
      <c r="B37" s="7" t="s">
        <v>77</v>
      </c>
      <c r="C37" s="7" t="s">
        <v>61</v>
      </c>
    </row>
    <row r="38" spans="1:3" ht="43.5" x14ac:dyDescent="0.35">
      <c r="A38" s="7">
        <v>1995</v>
      </c>
      <c r="B38" s="7" t="s">
        <v>48</v>
      </c>
      <c r="C38" s="7" t="s">
        <v>60</v>
      </c>
    </row>
    <row r="39" spans="1:3" ht="72.5" x14ac:dyDescent="0.35">
      <c r="A39" s="7">
        <v>1996</v>
      </c>
      <c r="B39" s="7" t="s">
        <v>47</v>
      </c>
      <c r="C39" s="7" t="s">
        <v>59</v>
      </c>
    </row>
    <row r="40" spans="1:3" ht="58" x14ac:dyDescent="0.35">
      <c r="A40" s="7">
        <v>1996</v>
      </c>
      <c r="B40" s="7" t="s">
        <v>46</v>
      </c>
      <c r="C40" s="7" t="s">
        <v>58</v>
      </c>
    </row>
    <row r="41" spans="1:3" ht="43.5" x14ac:dyDescent="0.35">
      <c r="A41" s="7">
        <v>1996</v>
      </c>
      <c r="B41" s="7" t="s">
        <v>45</v>
      </c>
      <c r="C41" s="7" t="s">
        <v>57</v>
      </c>
    </row>
    <row r="42" spans="1:3" ht="29" x14ac:dyDescent="0.35">
      <c r="A42" s="7">
        <v>1997</v>
      </c>
      <c r="B42" s="7" t="s">
        <v>44</v>
      </c>
      <c r="C42" s="7" t="s">
        <v>56</v>
      </c>
    </row>
    <row r="43" spans="1:3" ht="43.5" x14ac:dyDescent="0.35">
      <c r="A43" s="7">
        <v>1997</v>
      </c>
      <c r="B43" s="7" t="s">
        <v>43</v>
      </c>
      <c r="C43" s="7" t="s">
        <v>55</v>
      </c>
    </row>
    <row r="44" spans="1:3" ht="43.5" x14ac:dyDescent="0.35">
      <c r="A44" s="7" t="s">
        <v>13</v>
      </c>
      <c r="B44" s="7" t="s">
        <v>42</v>
      </c>
      <c r="C44" s="7" t="s">
        <v>55</v>
      </c>
    </row>
    <row r="45" spans="1:3" ht="43.5" x14ac:dyDescent="0.35">
      <c r="A45" s="7" t="s">
        <v>13</v>
      </c>
      <c r="B45" s="7" t="s">
        <v>41</v>
      </c>
      <c r="C45" s="7" t="s">
        <v>55</v>
      </c>
    </row>
    <row r="46" spans="1:3" ht="43.5" x14ac:dyDescent="0.35">
      <c r="A46" s="7">
        <v>1998</v>
      </c>
      <c r="B46" s="7" t="s">
        <v>17</v>
      </c>
      <c r="C46" s="7" t="s">
        <v>54</v>
      </c>
    </row>
    <row r="47" spans="1:3" ht="29" x14ac:dyDescent="0.35">
      <c r="A47" s="7" t="s">
        <v>14</v>
      </c>
      <c r="B47" s="7" t="s">
        <v>18</v>
      </c>
      <c r="C47" s="7" t="s">
        <v>15</v>
      </c>
    </row>
    <row r="48" spans="1:3" ht="43.5" x14ac:dyDescent="0.35">
      <c r="A48" s="7">
        <v>1999</v>
      </c>
      <c r="B48" s="7" t="s">
        <v>40</v>
      </c>
      <c r="C48" s="7" t="s">
        <v>15</v>
      </c>
    </row>
    <row r="49" spans="1:3" ht="43.5" x14ac:dyDescent="0.35">
      <c r="A49" s="7">
        <v>2000</v>
      </c>
      <c r="B49" s="7" t="s">
        <v>39</v>
      </c>
      <c r="C49" s="7" t="s">
        <v>207</v>
      </c>
    </row>
    <row r="50" spans="1:3" ht="43.5" x14ac:dyDescent="0.35">
      <c r="A50" s="7">
        <v>2000</v>
      </c>
      <c r="B50" s="7" t="s">
        <v>38</v>
      </c>
      <c r="C50" s="7" t="s">
        <v>16</v>
      </c>
    </row>
    <row r="51" spans="1:3" ht="174" x14ac:dyDescent="0.35">
      <c r="A51" s="7">
        <v>2009</v>
      </c>
      <c r="B51" s="7" t="s">
        <v>75</v>
      </c>
      <c r="C51" s="7"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5"/>
  <sheetViews>
    <sheetView topLeftCell="A22" zoomScale="115" zoomScaleNormal="115" workbookViewId="0">
      <selection activeCell="C27" sqref="C27"/>
    </sheetView>
  </sheetViews>
  <sheetFormatPr defaultRowHeight="14.5" x14ac:dyDescent="0.35"/>
  <cols>
    <col min="1" max="1" width="24.08984375" bestFit="1" customWidth="1"/>
    <col min="2" max="2" width="54" customWidth="1"/>
    <col min="3" max="3" width="27.1796875" customWidth="1"/>
  </cols>
  <sheetData>
    <row r="1" spans="1:5" x14ac:dyDescent="0.35">
      <c r="A1" s="1" t="s">
        <v>0</v>
      </c>
      <c r="B1" s="1" t="s">
        <v>9</v>
      </c>
    </row>
    <row r="2" spans="1:5" x14ac:dyDescent="0.35">
      <c r="A2" s="1" t="s">
        <v>1</v>
      </c>
      <c r="B2" s="2" t="s">
        <v>10</v>
      </c>
    </row>
    <row r="4" spans="1:5" ht="18.5" x14ac:dyDescent="0.45">
      <c r="A4" s="3" t="s">
        <v>6</v>
      </c>
    </row>
    <row r="5" spans="1:5" ht="18.5" x14ac:dyDescent="0.45">
      <c r="A5" s="3" t="s">
        <v>7</v>
      </c>
    </row>
    <row r="6" spans="1:5" ht="71" customHeight="1" x14ac:dyDescent="0.35">
      <c r="A6" s="15" t="s">
        <v>78</v>
      </c>
      <c r="B6" s="15"/>
      <c r="C6" s="15"/>
    </row>
    <row r="9" spans="1:5" ht="18.5" x14ac:dyDescent="0.45">
      <c r="A9" s="3" t="s">
        <v>8</v>
      </c>
    </row>
    <row r="10" spans="1:5" ht="20.5" customHeight="1" x14ac:dyDescent="0.35">
      <c r="A10" s="10" t="s">
        <v>3</v>
      </c>
      <c r="B10" s="10" t="s">
        <v>4</v>
      </c>
      <c r="C10" s="10" t="s">
        <v>5</v>
      </c>
    </row>
    <row r="11" spans="1:5" ht="174" x14ac:dyDescent="0.35">
      <c r="A11" s="7">
        <v>1988</v>
      </c>
      <c r="B11" s="7" t="s">
        <v>83</v>
      </c>
      <c r="C11" s="7" t="s">
        <v>81</v>
      </c>
      <c r="E11" t="str">
        <f>_xlfn.TEXTJOIN(". ",TRUE,)</f>
        <v/>
      </c>
    </row>
    <row r="12" spans="1:5" ht="87" x14ac:dyDescent="0.35">
      <c r="A12" s="7">
        <v>1988</v>
      </c>
      <c r="B12" s="7" t="s">
        <v>84</v>
      </c>
      <c r="C12" s="7" t="s">
        <v>81</v>
      </c>
    </row>
    <row r="13" spans="1:5" ht="101.5" x14ac:dyDescent="0.35">
      <c r="A13" s="7">
        <v>1990</v>
      </c>
      <c r="B13" s="7" t="s">
        <v>85</v>
      </c>
      <c r="C13" s="7" t="s">
        <v>161</v>
      </c>
    </row>
    <row r="14" spans="1:5" ht="101.5" x14ac:dyDescent="0.35">
      <c r="A14" s="7">
        <v>1990</v>
      </c>
      <c r="B14" s="7" t="s">
        <v>190</v>
      </c>
      <c r="C14" s="7" t="s">
        <v>161</v>
      </c>
    </row>
    <row r="15" spans="1:5" ht="145" x14ac:dyDescent="0.35">
      <c r="A15" s="7">
        <v>1994</v>
      </c>
      <c r="B15" s="7" t="s">
        <v>86</v>
      </c>
      <c r="C15" s="7" t="s">
        <v>162</v>
      </c>
    </row>
    <row r="16" spans="1:5" ht="188.5" x14ac:dyDescent="0.35">
      <c r="A16" s="7">
        <v>2002</v>
      </c>
      <c r="B16" s="7" t="s">
        <v>160</v>
      </c>
      <c r="C16" s="12" t="s">
        <v>79</v>
      </c>
    </row>
    <row r="17" spans="1:3" ht="304.5" x14ac:dyDescent="0.35">
      <c r="A17" s="7">
        <v>2004</v>
      </c>
      <c r="B17" s="7" t="s">
        <v>87</v>
      </c>
      <c r="C17" s="7" t="s">
        <v>82</v>
      </c>
    </row>
    <row r="18" spans="1:3" ht="409.5" x14ac:dyDescent="0.35">
      <c r="A18" s="7">
        <v>2004</v>
      </c>
      <c r="B18" s="7" t="s">
        <v>88</v>
      </c>
      <c r="C18" s="7" t="s">
        <v>82</v>
      </c>
    </row>
    <row r="19" spans="1:3" ht="246.5" x14ac:dyDescent="0.35">
      <c r="A19" s="7">
        <v>2005</v>
      </c>
      <c r="B19" s="7" t="s">
        <v>89</v>
      </c>
      <c r="C19" s="7" t="s">
        <v>163</v>
      </c>
    </row>
    <row r="20" spans="1:3" ht="116" x14ac:dyDescent="0.35">
      <c r="A20" s="7">
        <v>2006</v>
      </c>
      <c r="B20" s="7" t="s">
        <v>90</v>
      </c>
      <c r="C20" s="7" t="s">
        <v>80</v>
      </c>
    </row>
    <row r="21" spans="1:3" ht="130.5" x14ac:dyDescent="0.35">
      <c r="A21" s="7">
        <v>2007</v>
      </c>
      <c r="B21" s="7" t="s">
        <v>91</v>
      </c>
      <c r="C21" s="7" t="s">
        <v>164</v>
      </c>
    </row>
    <row r="22" spans="1:3" ht="145" x14ac:dyDescent="0.35">
      <c r="A22" s="7">
        <v>2010</v>
      </c>
      <c r="B22" s="7" t="s">
        <v>92</v>
      </c>
      <c r="C22" s="7" t="s">
        <v>164</v>
      </c>
    </row>
    <row r="23" spans="1:3" ht="174" x14ac:dyDescent="0.35">
      <c r="A23" s="7">
        <v>2011</v>
      </c>
      <c r="B23" s="7" t="s">
        <v>189</v>
      </c>
      <c r="C23" s="7" t="s">
        <v>165</v>
      </c>
    </row>
    <row r="24" spans="1:3" ht="29" x14ac:dyDescent="0.35">
      <c r="A24" s="7">
        <v>2012</v>
      </c>
      <c r="B24" s="7" t="s">
        <v>93</v>
      </c>
      <c r="C24" s="6" t="s">
        <v>166</v>
      </c>
    </row>
    <row r="25" spans="1:3" ht="29" x14ac:dyDescent="0.35">
      <c r="A25" s="7">
        <v>2012</v>
      </c>
      <c r="B25" s="7" t="s">
        <v>94</v>
      </c>
      <c r="C25" s="7" t="s">
        <v>168</v>
      </c>
    </row>
    <row r="26" spans="1:3" ht="29" x14ac:dyDescent="0.35">
      <c r="A26" s="7">
        <v>2012</v>
      </c>
      <c r="B26" s="7" t="s">
        <v>95</v>
      </c>
      <c r="C26" s="7" t="s">
        <v>168</v>
      </c>
    </row>
    <row r="27" spans="1:3" ht="29" x14ac:dyDescent="0.35">
      <c r="A27" s="7">
        <v>2012</v>
      </c>
      <c r="B27" s="7" t="s">
        <v>96</v>
      </c>
      <c r="C27" s="7" t="s">
        <v>168</v>
      </c>
    </row>
    <row r="28" spans="1:3" ht="29" x14ac:dyDescent="0.35">
      <c r="A28" s="7">
        <v>2013</v>
      </c>
      <c r="B28" s="7" t="s">
        <v>97</v>
      </c>
      <c r="C28" s="7" t="s">
        <v>168</v>
      </c>
    </row>
    <row r="29" spans="1:3" ht="29" x14ac:dyDescent="0.35">
      <c r="A29" s="7">
        <v>2013</v>
      </c>
      <c r="B29" s="7" t="s">
        <v>98</v>
      </c>
      <c r="C29" s="7" t="s">
        <v>168</v>
      </c>
    </row>
    <row r="30" spans="1:3" ht="29" x14ac:dyDescent="0.35">
      <c r="A30" s="7">
        <v>2013</v>
      </c>
      <c r="B30" s="7" t="s">
        <v>99</v>
      </c>
      <c r="C30" s="7" t="s">
        <v>168</v>
      </c>
    </row>
    <row r="31" spans="1:3" ht="29" x14ac:dyDescent="0.35">
      <c r="A31" s="7">
        <v>2013</v>
      </c>
      <c r="B31" s="7" t="s">
        <v>100</v>
      </c>
      <c r="C31" s="7" t="s">
        <v>170</v>
      </c>
    </row>
    <row r="32" spans="1:3" ht="29" x14ac:dyDescent="0.35">
      <c r="A32" s="7">
        <v>2014</v>
      </c>
      <c r="B32" s="7" t="s">
        <v>101</v>
      </c>
      <c r="C32" s="7" t="s">
        <v>167</v>
      </c>
    </row>
    <row r="33" spans="1:3" ht="29" x14ac:dyDescent="0.35">
      <c r="A33" s="7">
        <v>2014</v>
      </c>
      <c r="B33" s="7" t="s">
        <v>102</v>
      </c>
      <c r="C33" s="7" t="s">
        <v>168</v>
      </c>
    </row>
    <row r="34" spans="1:3" ht="29" x14ac:dyDescent="0.35">
      <c r="A34" s="7">
        <v>2014</v>
      </c>
      <c r="B34" s="7" t="s">
        <v>103</v>
      </c>
      <c r="C34" s="7" t="s">
        <v>167</v>
      </c>
    </row>
    <row r="35" spans="1:3" ht="29" x14ac:dyDescent="0.35">
      <c r="A35" s="7">
        <v>2014</v>
      </c>
      <c r="B35" s="7" t="s">
        <v>104</v>
      </c>
      <c r="C35" s="7" t="s">
        <v>166</v>
      </c>
    </row>
    <row r="36" spans="1:3" ht="87" x14ac:dyDescent="0.35">
      <c r="A36" s="7">
        <v>2014</v>
      </c>
      <c r="B36" s="7" t="s">
        <v>188</v>
      </c>
      <c r="C36" s="11" t="s">
        <v>171</v>
      </c>
    </row>
    <row r="37" spans="1:3" ht="87" x14ac:dyDescent="0.35">
      <c r="A37" s="7">
        <v>2015</v>
      </c>
      <c r="B37" s="7" t="s">
        <v>187</v>
      </c>
      <c r="C37" s="11" t="s">
        <v>172</v>
      </c>
    </row>
    <row r="38" spans="1:3" ht="87" x14ac:dyDescent="0.35">
      <c r="A38" s="7">
        <v>2015</v>
      </c>
      <c r="B38" s="7" t="s">
        <v>186</v>
      </c>
      <c r="C38" s="11" t="s">
        <v>173</v>
      </c>
    </row>
    <row r="39" spans="1:3" ht="29" x14ac:dyDescent="0.35">
      <c r="A39" s="7">
        <v>2015</v>
      </c>
      <c r="B39" s="7" t="s">
        <v>105</v>
      </c>
      <c r="C39" s="7" t="s">
        <v>166</v>
      </c>
    </row>
    <row r="40" spans="1:3" ht="29" x14ac:dyDescent="0.35">
      <c r="A40" s="7">
        <v>2015</v>
      </c>
      <c r="B40" s="7" t="s">
        <v>106</v>
      </c>
      <c r="C40" s="7" t="s">
        <v>170</v>
      </c>
    </row>
    <row r="41" spans="1:3" ht="29" x14ac:dyDescent="0.35">
      <c r="A41" s="7">
        <v>2015</v>
      </c>
      <c r="B41" s="7" t="s">
        <v>107</v>
      </c>
      <c r="C41" s="7" t="s">
        <v>170</v>
      </c>
    </row>
    <row r="42" spans="1:3" ht="29" x14ac:dyDescent="0.35">
      <c r="A42" s="7">
        <v>2015</v>
      </c>
      <c r="B42" s="7" t="s">
        <v>108</v>
      </c>
      <c r="C42" s="7" t="s">
        <v>167</v>
      </c>
    </row>
    <row r="43" spans="1:3" ht="29" x14ac:dyDescent="0.35">
      <c r="A43" s="7">
        <v>2015</v>
      </c>
      <c r="B43" s="7" t="s">
        <v>109</v>
      </c>
      <c r="C43" s="7" t="s">
        <v>167</v>
      </c>
    </row>
    <row r="44" spans="1:3" ht="29" x14ac:dyDescent="0.35">
      <c r="A44" s="7">
        <v>2015</v>
      </c>
      <c r="B44" s="7" t="s">
        <v>110</v>
      </c>
      <c r="C44" s="7" t="s">
        <v>174</v>
      </c>
    </row>
    <row r="45" spans="1:3" ht="29" x14ac:dyDescent="0.35">
      <c r="A45" s="7">
        <v>2016</v>
      </c>
      <c r="B45" s="7" t="s">
        <v>111</v>
      </c>
      <c r="C45" s="7" t="s">
        <v>170</v>
      </c>
    </row>
    <row r="46" spans="1:3" ht="29" x14ac:dyDescent="0.35">
      <c r="A46" s="7">
        <v>2016</v>
      </c>
      <c r="B46" s="7" t="s">
        <v>112</v>
      </c>
      <c r="C46" s="7" t="s">
        <v>175</v>
      </c>
    </row>
    <row r="47" spans="1:3" ht="29" x14ac:dyDescent="0.35">
      <c r="A47" s="7">
        <v>2016</v>
      </c>
      <c r="B47" s="7" t="s">
        <v>113</v>
      </c>
      <c r="C47" s="7" t="s">
        <v>170</v>
      </c>
    </row>
    <row r="48" spans="1:3" ht="87" x14ac:dyDescent="0.35">
      <c r="A48" s="7">
        <v>2016</v>
      </c>
      <c r="B48" s="7" t="s">
        <v>185</v>
      </c>
      <c r="C48" s="7" t="s">
        <v>176</v>
      </c>
    </row>
    <row r="49" spans="1:3" ht="87" x14ac:dyDescent="0.35">
      <c r="A49" s="7">
        <v>2016</v>
      </c>
      <c r="B49" s="7" t="s">
        <v>184</v>
      </c>
      <c r="C49" s="7" t="s">
        <v>176</v>
      </c>
    </row>
    <row r="50" spans="1:3" ht="188.5" x14ac:dyDescent="0.35">
      <c r="A50" s="7">
        <v>2016</v>
      </c>
      <c r="B50" s="7" t="s">
        <v>177</v>
      </c>
      <c r="C50" s="7" t="s">
        <v>178</v>
      </c>
    </row>
    <row r="51" spans="1:3" ht="159.5" x14ac:dyDescent="0.35">
      <c r="A51" s="7">
        <v>2017</v>
      </c>
      <c r="B51" s="7" t="s">
        <v>183</v>
      </c>
      <c r="C51" s="9" t="s">
        <v>179</v>
      </c>
    </row>
    <row r="52" spans="1:3" ht="29" x14ac:dyDescent="0.35">
      <c r="A52" s="7">
        <v>2017</v>
      </c>
      <c r="B52" s="7" t="s">
        <v>114</v>
      </c>
      <c r="C52" s="7" t="s">
        <v>166</v>
      </c>
    </row>
    <row r="53" spans="1:3" ht="29" x14ac:dyDescent="0.35">
      <c r="A53" s="7">
        <v>2017</v>
      </c>
      <c r="B53" s="7" t="s">
        <v>115</v>
      </c>
      <c r="C53" s="7" t="s">
        <v>166</v>
      </c>
    </row>
    <row r="54" spans="1:3" ht="29" x14ac:dyDescent="0.35">
      <c r="A54" s="7">
        <v>2018</v>
      </c>
      <c r="B54" s="7" t="s">
        <v>116</v>
      </c>
      <c r="C54" s="7" t="s">
        <v>167</v>
      </c>
    </row>
    <row r="55" spans="1:3" ht="29" x14ac:dyDescent="0.35">
      <c r="A55" s="7">
        <v>2018</v>
      </c>
      <c r="B55" s="7" t="s">
        <v>117</v>
      </c>
      <c r="C55" s="7" t="s">
        <v>167</v>
      </c>
    </row>
    <row r="56" spans="1:3" ht="29" x14ac:dyDescent="0.35">
      <c r="A56" s="7">
        <v>2018</v>
      </c>
      <c r="B56" s="7" t="s">
        <v>118</v>
      </c>
      <c r="C56" s="7" t="s">
        <v>167</v>
      </c>
    </row>
    <row r="57" spans="1:3" ht="29" x14ac:dyDescent="0.35">
      <c r="A57" s="7">
        <v>2018</v>
      </c>
      <c r="B57" s="7" t="s">
        <v>119</v>
      </c>
      <c r="C57" s="7" t="s">
        <v>167</v>
      </c>
    </row>
    <row r="58" spans="1:3" ht="29" x14ac:dyDescent="0.35">
      <c r="A58" s="7">
        <v>2018</v>
      </c>
      <c r="B58" s="7" t="s">
        <v>120</v>
      </c>
      <c r="C58" s="7" t="s">
        <v>166</v>
      </c>
    </row>
    <row r="59" spans="1:3" ht="29" x14ac:dyDescent="0.35">
      <c r="A59" s="7">
        <v>2018</v>
      </c>
      <c r="B59" s="7" t="s">
        <v>121</v>
      </c>
      <c r="C59" s="7" t="s">
        <v>166</v>
      </c>
    </row>
    <row r="60" spans="1:3" ht="29" x14ac:dyDescent="0.35">
      <c r="A60" s="7">
        <v>2019</v>
      </c>
      <c r="B60" s="7" t="s">
        <v>122</v>
      </c>
      <c r="C60" s="7" t="s">
        <v>166</v>
      </c>
    </row>
    <row r="61" spans="1:3" ht="29" x14ac:dyDescent="0.35">
      <c r="A61" s="7">
        <v>2019</v>
      </c>
      <c r="B61" s="7" t="s">
        <v>123</v>
      </c>
      <c r="C61" s="7" t="s">
        <v>166</v>
      </c>
    </row>
    <row r="62" spans="1:3" ht="29" x14ac:dyDescent="0.35">
      <c r="A62" s="7">
        <v>2019</v>
      </c>
      <c r="B62" s="7" t="s">
        <v>210</v>
      </c>
      <c r="C62" s="7" t="s">
        <v>166</v>
      </c>
    </row>
    <row r="63" spans="1:3" ht="29" x14ac:dyDescent="0.35">
      <c r="A63" s="7">
        <v>2019</v>
      </c>
      <c r="B63" s="7" t="s">
        <v>124</v>
      </c>
      <c r="C63" s="7" t="s">
        <v>166</v>
      </c>
    </row>
    <row r="64" spans="1:3" ht="29" x14ac:dyDescent="0.35">
      <c r="A64" s="7">
        <v>2019</v>
      </c>
      <c r="B64" s="7" t="s">
        <v>125</v>
      </c>
      <c r="C64" s="7" t="s">
        <v>166</v>
      </c>
    </row>
    <row r="65" spans="1:3" ht="159.5" x14ac:dyDescent="0.35">
      <c r="A65" s="7">
        <v>2019</v>
      </c>
      <c r="B65" s="7" t="s">
        <v>211</v>
      </c>
      <c r="C65" s="7" t="s">
        <v>179</v>
      </c>
    </row>
    <row r="66" spans="1:3" ht="29" x14ac:dyDescent="0.35">
      <c r="A66" s="7">
        <v>2019</v>
      </c>
      <c r="B66" s="7" t="s">
        <v>119</v>
      </c>
      <c r="C66" s="7" t="s">
        <v>174</v>
      </c>
    </row>
    <row r="67" spans="1:3" ht="29" x14ac:dyDescent="0.35">
      <c r="A67" s="7">
        <v>2019</v>
      </c>
      <c r="B67" s="7" t="s">
        <v>126</v>
      </c>
      <c r="C67" s="7" t="s">
        <v>167</v>
      </c>
    </row>
    <row r="68" spans="1:3" ht="29" x14ac:dyDescent="0.35">
      <c r="A68" s="7">
        <v>2020</v>
      </c>
      <c r="B68" s="7" t="s">
        <v>127</v>
      </c>
      <c r="C68" s="7" t="s">
        <v>166</v>
      </c>
    </row>
    <row r="69" spans="1:3" ht="29" x14ac:dyDescent="0.35">
      <c r="A69" s="7">
        <v>2020</v>
      </c>
      <c r="B69" s="7" t="s">
        <v>128</v>
      </c>
      <c r="C69" s="7" t="s">
        <v>170</v>
      </c>
    </row>
    <row r="70" spans="1:3" ht="29" x14ac:dyDescent="0.35">
      <c r="A70" s="7">
        <v>2020</v>
      </c>
      <c r="B70" s="7" t="s">
        <v>116</v>
      </c>
      <c r="C70" s="7" t="s">
        <v>174</v>
      </c>
    </row>
    <row r="71" spans="1:3" ht="29" x14ac:dyDescent="0.35">
      <c r="A71" s="7">
        <v>2020</v>
      </c>
      <c r="B71" s="7" t="s">
        <v>118</v>
      </c>
      <c r="C71" s="7" t="s">
        <v>174</v>
      </c>
    </row>
    <row r="72" spans="1:3" ht="29" x14ac:dyDescent="0.35">
      <c r="A72" s="7">
        <v>2020</v>
      </c>
      <c r="B72" s="7" t="s">
        <v>108</v>
      </c>
      <c r="C72" s="7" t="s">
        <v>174</v>
      </c>
    </row>
    <row r="73" spans="1:3" ht="29" x14ac:dyDescent="0.35">
      <c r="A73" s="7">
        <v>2020</v>
      </c>
      <c r="B73" s="7" t="s">
        <v>109</v>
      </c>
      <c r="C73" s="7" t="s">
        <v>174</v>
      </c>
    </row>
    <row r="74" spans="1:3" ht="29" x14ac:dyDescent="0.35">
      <c r="A74" s="7">
        <v>2020</v>
      </c>
      <c r="B74" s="7" t="s">
        <v>110</v>
      </c>
      <c r="C74" s="7" t="s">
        <v>174</v>
      </c>
    </row>
    <row r="75" spans="1:3" ht="29" x14ac:dyDescent="0.35">
      <c r="A75" s="7">
        <v>2021</v>
      </c>
      <c r="B75" s="7" t="s">
        <v>129</v>
      </c>
      <c r="C75" s="7" t="s">
        <v>170</v>
      </c>
    </row>
    <row r="76" spans="1:3" ht="29" x14ac:dyDescent="0.35">
      <c r="A76" s="7">
        <v>2021</v>
      </c>
      <c r="B76" s="7" t="s">
        <v>130</v>
      </c>
      <c r="C76" s="7" t="s">
        <v>170</v>
      </c>
    </row>
    <row r="77" spans="1:3" ht="29" x14ac:dyDescent="0.35">
      <c r="A77" s="7">
        <v>2021</v>
      </c>
      <c r="B77" s="7" t="s">
        <v>131</v>
      </c>
      <c r="C77" s="7" t="s">
        <v>170</v>
      </c>
    </row>
    <row r="78" spans="1:3" ht="87" x14ac:dyDescent="0.35">
      <c r="A78" s="7">
        <v>2021</v>
      </c>
      <c r="B78" s="7" t="s">
        <v>132</v>
      </c>
      <c r="C78" s="7" t="s">
        <v>165</v>
      </c>
    </row>
    <row r="79" spans="1:3" ht="58" x14ac:dyDescent="0.35">
      <c r="A79" s="7">
        <v>2021</v>
      </c>
      <c r="B79" s="7" t="s">
        <v>133</v>
      </c>
      <c r="C79" s="7" t="s">
        <v>165</v>
      </c>
    </row>
    <row r="80" spans="1:3" ht="29" x14ac:dyDescent="0.35">
      <c r="A80" s="7">
        <v>2021</v>
      </c>
      <c r="B80" s="7" t="s">
        <v>134</v>
      </c>
      <c r="C80" s="7" t="s">
        <v>180</v>
      </c>
    </row>
    <row r="81" spans="1:3" ht="29" x14ac:dyDescent="0.35">
      <c r="A81" s="7">
        <v>2022</v>
      </c>
      <c r="B81" s="7" t="s">
        <v>135</v>
      </c>
      <c r="C81" s="7" t="s">
        <v>168</v>
      </c>
    </row>
    <row r="82" spans="1:3" ht="29" x14ac:dyDescent="0.35">
      <c r="A82" s="7">
        <v>2022</v>
      </c>
      <c r="B82" s="7" t="s">
        <v>136</v>
      </c>
      <c r="C82" s="7" t="s">
        <v>181</v>
      </c>
    </row>
    <row r="83" spans="1:3" ht="29" x14ac:dyDescent="0.35">
      <c r="A83" s="7">
        <v>2022</v>
      </c>
      <c r="B83" s="7" t="s">
        <v>137</v>
      </c>
      <c r="C83" s="7" t="s">
        <v>170</v>
      </c>
    </row>
    <row r="84" spans="1:3" ht="29" x14ac:dyDescent="0.35">
      <c r="A84" s="7">
        <v>2022</v>
      </c>
      <c r="B84" s="7" t="s">
        <v>138</v>
      </c>
      <c r="C84" s="7" t="s">
        <v>165</v>
      </c>
    </row>
    <row r="85" spans="1:3" ht="29" x14ac:dyDescent="0.35">
      <c r="A85" s="7">
        <v>2022</v>
      </c>
      <c r="B85" s="7" t="s">
        <v>139</v>
      </c>
      <c r="C85" s="7" t="s">
        <v>168</v>
      </c>
    </row>
    <row r="86" spans="1:3" ht="29" x14ac:dyDescent="0.35">
      <c r="A86" s="7">
        <v>2022</v>
      </c>
      <c r="B86" s="7" t="s">
        <v>140</v>
      </c>
      <c r="C86" s="7" t="s">
        <v>168</v>
      </c>
    </row>
    <row r="87" spans="1:3" ht="29" x14ac:dyDescent="0.35">
      <c r="A87" s="7">
        <v>2022</v>
      </c>
      <c r="B87" s="7" t="s">
        <v>141</v>
      </c>
      <c r="C87" s="7" t="s">
        <v>168</v>
      </c>
    </row>
    <row r="88" spans="1:3" ht="29" x14ac:dyDescent="0.35">
      <c r="A88" s="7">
        <v>2022</v>
      </c>
      <c r="B88" s="7" t="s">
        <v>142</v>
      </c>
      <c r="C88" s="7" t="s">
        <v>168</v>
      </c>
    </row>
    <row r="89" spans="1:3" ht="29" x14ac:dyDescent="0.35">
      <c r="A89" s="7">
        <v>2022</v>
      </c>
      <c r="B89" s="7" t="s">
        <v>143</v>
      </c>
      <c r="C89" s="7" t="s">
        <v>168</v>
      </c>
    </row>
    <row r="90" spans="1:3" ht="29" x14ac:dyDescent="0.35">
      <c r="A90" s="7">
        <v>2022</v>
      </c>
      <c r="B90" s="7" t="s">
        <v>144</v>
      </c>
      <c r="C90" s="7" t="s">
        <v>168</v>
      </c>
    </row>
    <row r="91" spans="1:3" ht="29" x14ac:dyDescent="0.35">
      <c r="A91" s="7">
        <v>2022</v>
      </c>
      <c r="B91" s="7" t="s">
        <v>145</v>
      </c>
      <c r="C91" s="7" t="s">
        <v>168</v>
      </c>
    </row>
    <row r="92" spans="1:3" ht="29" x14ac:dyDescent="0.35">
      <c r="A92" s="7">
        <v>2022</v>
      </c>
      <c r="B92" s="7" t="s">
        <v>146</v>
      </c>
      <c r="C92" s="7" t="s">
        <v>168</v>
      </c>
    </row>
    <row r="93" spans="1:3" ht="29" x14ac:dyDescent="0.35">
      <c r="A93" s="7">
        <v>2022</v>
      </c>
      <c r="B93" s="7" t="s">
        <v>147</v>
      </c>
      <c r="C93" s="7" t="s">
        <v>168</v>
      </c>
    </row>
    <row r="94" spans="1:3" ht="29" x14ac:dyDescent="0.35">
      <c r="A94" s="7">
        <v>2022</v>
      </c>
      <c r="B94" s="7" t="s">
        <v>148</v>
      </c>
      <c r="C94" s="7" t="s">
        <v>168</v>
      </c>
    </row>
    <row r="95" spans="1:3" ht="29" x14ac:dyDescent="0.35">
      <c r="A95" s="7">
        <v>2022</v>
      </c>
      <c r="B95" s="7" t="s">
        <v>149</v>
      </c>
      <c r="C95" s="7" t="s">
        <v>168</v>
      </c>
    </row>
    <row r="96" spans="1:3" ht="29" x14ac:dyDescent="0.35">
      <c r="A96" s="7">
        <v>2022</v>
      </c>
      <c r="B96" s="7" t="s">
        <v>150</v>
      </c>
      <c r="C96" s="7" t="s">
        <v>168</v>
      </c>
    </row>
    <row r="97" spans="1:3" ht="29" x14ac:dyDescent="0.35">
      <c r="A97" s="7">
        <v>2023</v>
      </c>
      <c r="B97" s="7" t="s">
        <v>151</v>
      </c>
      <c r="C97" s="7" t="s">
        <v>168</v>
      </c>
    </row>
    <row r="98" spans="1:3" ht="29" x14ac:dyDescent="0.35">
      <c r="A98" s="7">
        <v>2023</v>
      </c>
      <c r="B98" s="7" t="s">
        <v>152</v>
      </c>
      <c r="C98" s="7" t="s">
        <v>168</v>
      </c>
    </row>
    <row r="99" spans="1:3" ht="29" x14ac:dyDescent="0.35">
      <c r="A99" s="7">
        <v>2023</v>
      </c>
      <c r="B99" s="7" t="s">
        <v>153</v>
      </c>
      <c r="C99" s="7" t="s">
        <v>168</v>
      </c>
    </row>
    <row r="100" spans="1:3" ht="29" x14ac:dyDescent="0.35">
      <c r="A100" s="7">
        <v>2023</v>
      </c>
      <c r="B100" s="7" t="s">
        <v>154</v>
      </c>
      <c r="C100" s="7" t="s">
        <v>168</v>
      </c>
    </row>
    <row r="101" spans="1:3" ht="29" x14ac:dyDescent="0.35">
      <c r="A101" s="7">
        <v>2023</v>
      </c>
      <c r="B101" s="7" t="s">
        <v>155</v>
      </c>
      <c r="C101" s="7" t="s">
        <v>182</v>
      </c>
    </row>
    <row r="102" spans="1:3" ht="29" x14ac:dyDescent="0.35">
      <c r="A102" s="7">
        <v>2023</v>
      </c>
      <c r="B102" s="7" t="s">
        <v>156</v>
      </c>
      <c r="C102" s="7" t="s">
        <v>168</v>
      </c>
    </row>
    <row r="103" spans="1:3" ht="29" x14ac:dyDescent="0.35">
      <c r="A103" s="7">
        <v>2023</v>
      </c>
      <c r="B103" s="7" t="s">
        <v>157</v>
      </c>
      <c r="C103" s="7" t="s">
        <v>168</v>
      </c>
    </row>
    <row r="104" spans="1:3" ht="29" x14ac:dyDescent="0.35">
      <c r="A104" s="7">
        <v>2023</v>
      </c>
      <c r="B104" s="7" t="s">
        <v>158</v>
      </c>
      <c r="C104" s="7" t="s">
        <v>168</v>
      </c>
    </row>
    <row r="105" spans="1:3" ht="29" x14ac:dyDescent="0.35">
      <c r="A105" s="7">
        <v>2023</v>
      </c>
      <c r="B105" s="7" t="s">
        <v>159</v>
      </c>
      <c r="C105" s="7" t="s">
        <v>168</v>
      </c>
    </row>
  </sheetData>
  <mergeCells count="1">
    <mergeCell ref="A6:C6"/>
  </mergeCells>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0"/>
  <sheetViews>
    <sheetView tabSelected="1" zoomScale="145" zoomScaleNormal="145" workbookViewId="0">
      <selection activeCell="A21" sqref="A21"/>
    </sheetView>
  </sheetViews>
  <sheetFormatPr defaultRowHeight="14.5" x14ac:dyDescent="0.35"/>
  <sheetData>
    <row r="1" spans="1:1" x14ac:dyDescent="0.35">
      <c r="A1" s="13" t="s">
        <v>191</v>
      </c>
    </row>
    <row r="2" spans="1:1" x14ac:dyDescent="0.35">
      <c r="A2" t="s">
        <v>192</v>
      </c>
    </row>
    <row r="3" spans="1:1" x14ac:dyDescent="0.35">
      <c r="A3" s="13" t="s">
        <v>193</v>
      </c>
    </row>
    <row r="4" spans="1:1" x14ac:dyDescent="0.35">
      <c r="A4" s="14" t="s">
        <v>162</v>
      </c>
    </row>
    <row r="5" spans="1:1" x14ac:dyDescent="0.35">
      <c r="A5" s="14" t="s">
        <v>81</v>
      </c>
    </row>
    <row r="6" spans="1:1" x14ac:dyDescent="0.35">
      <c r="A6" t="s">
        <v>194</v>
      </c>
    </row>
    <row r="7" spans="1:1" x14ac:dyDescent="0.35">
      <c r="A7" s="13" t="s">
        <v>195</v>
      </c>
    </row>
    <row r="8" spans="1:1" x14ac:dyDescent="0.35">
      <c r="A8" t="s">
        <v>196</v>
      </c>
    </row>
    <row r="9" spans="1:1" x14ac:dyDescent="0.35">
      <c r="A9" t="s">
        <v>79</v>
      </c>
    </row>
    <row r="10" spans="1:1" x14ac:dyDescent="0.35">
      <c r="A10" t="s">
        <v>179</v>
      </c>
    </row>
    <row r="11" spans="1:1" x14ac:dyDescent="0.35">
      <c r="A11" t="s">
        <v>197</v>
      </c>
    </row>
    <row r="12" spans="1:1" x14ac:dyDescent="0.35">
      <c r="A12" t="s">
        <v>198</v>
      </c>
    </row>
    <row r="13" spans="1:1" x14ac:dyDescent="0.35">
      <c r="A13" s="14" t="s">
        <v>209</v>
      </c>
    </row>
    <row r="14" spans="1:1" x14ac:dyDescent="0.35">
      <c r="A14" t="s">
        <v>169</v>
      </c>
    </row>
    <row r="15" spans="1:1" x14ac:dyDescent="0.35">
      <c r="A15" s="14" t="s">
        <v>164</v>
      </c>
    </row>
    <row r="16" spans="1:1" x14ac:dyDescent="0.35">
      <c r="A16" t="s">
        <v>199</v>
      </c>
    </row>
    <row r="18" spans="1:1" x14ac:dyDescent="0.35">
      <c r="A18" t="s">
        <v>212</v>
      </c>
    </row>
    <row r="19" spans="1:1" x14ac:dyDescent="0.35">
      <c r="A19" t="s">
        <v>213</v>
      </c>
    </row>
    <row r="20" spans="1:1" x14ac:dyDescent="0.35">
      <c r="A20"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RECORDS</vt:lpstr>
      <vt:lpstr>SURVEYS</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Nesbit</dc:creator>
  <cp:lastModifiedBy>Dan Nesbit</cp:lastModifiedBy>
  <dcterms:created xsi:type="dcterms:W3CDTF">2023-12-05T14:32:25Z</dcterms:created>
  <dcterms:modified xsi:type="dcterms:W3CDTF">2023-12-08T10:37:18Z</dcterms:modified>
</cp:coreProperties>
</file>